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СМО сентябрь" sheetId="4" r:id="rId1"/>
    <sheet name="СМО окт-нояб" sheetId="1" r:id="rId2"/>
    <sheet name="СМО декаб" sheetId="3" r:id="rId3"/>
  </sheets>
  <calcPr calcId="125725"/>
</workbook>
</file>

<file path=xl/calcChain.xml><?xml version="1.0" encoding="utf-8"?>
<calcChain xmlns="http://schemas.openxmlformats.org/spreadsheetml/2006/main">
  <c r="J102" i="4"/>
  <c r="J101"/>
  <c r="J100"/>
  <c r="J99"/>
  <c r="J98"/>
  <c r="J97"/>
  <c r="J96"/>
  <c r="J95"/>
  <c r="J94"/>
  <c r="J93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I103"/>
  <c r="H103"/>
  <c r="G103"/>
  <c r="F103"/>
  <c r="E103"/>
  <c r="D103"/>
  <c r="I102" i="3"/>
  <c r="H102"/>
  <c r="G102"/>
  <c r="F102"/>
  <c r="E102"/>
  <c r="D102"/>
  <c r="J101"/>
  <c r="J100"/>
  <c r="J99"/>
  <c r="J98"/>
  <c r="J97"/>
  <c r="J96"/>
  <c r="J95"/>
  <c r="J94"/>
  <c r="J93"/>
  <c r="J92"/>
  <c r="J91"/>
  <c r="J90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I102" i="1"/>
  <c r="H102"/>
  <c r="G102"/>
  <c r="F102"/>
  <c r="E102"/>
  <c r="D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102" i="3" l="1"/>
  <c r="J102" i="1"/>
  <c r="J103" i="4"/>
</calcChain>
</file>

<file path=xl/sharedStrings.xml><?xml version="1.0" encoding="utf-8"?>
<sst xmlns="http://schemas.openxmlformats.org/spreadsheetml/2006/main" count="328" uniqueCount="114">
  <si>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</si>
  <si>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</si>
  <si>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</si>
  <si>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</si>
  <si>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</si>
  <si>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</si>
  <si>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</si>
  <si>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</si>
  <si>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</si>
  <si>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</si>
  <si>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</si>
  <si>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</si>
  <si>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</si>
  <si>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</si>
  <si>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</si>
  <si>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</si>
  <si>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</si>
  <si>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</si>
  <si>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</si>
  <si>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</si>
  <si>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</si>
  <si>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</si>
  <si>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</si>
  <si>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</si>
  <si>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</si>
  <si>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</si>
  <si>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</si>
  <si>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</si>
  <si>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</si>
  <si>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</si>
  <si>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</si>
  <si>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</si>
  <si>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</si>
  <si>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</si>
  <si>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</si>
  <si>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</si>
  <si>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</si>
  <si>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</si>
  <si>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</si>
  <si>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</si>
  <si>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</si>
  <si>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</si>
  <si>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</si>
  <si>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</si>
  <si>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</si>
  <si>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</si>
  <si>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</si>
  <si>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</si>
  <si>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</si>
  <si>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</si>
  <si>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</si>
  <si>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</si>
  <si>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</si>
  <si>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</si>
  <si>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</si>
  <si>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</si>
  <si>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</si>
  <si>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</si>
  <si>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</si>
  <si>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</si>
  <si>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</si>
  <si>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</si>
  <si>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</si>
  <si>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</si>
  <si>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</si>
  <si>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</si>
  <si>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</si>
  <si>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</si>
  <si>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</si>
  <si>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</si>
  <si>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</si>
  <si>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</si>
  <si>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</si>
  <si>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</si>
  <si>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</si>
  <si>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</si>
  <si>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</si>
  <si>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</si>
  <si>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</si>
  <si>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</si>
  <si>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</si>
  <si>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</si>
  <si>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</si>
  <si>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</si>
  <si>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</si>
  <si>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</si>
  <si>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</si>
  <si>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</si>
  <si>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</si>
  <si>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</si>
  <si>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</si>
  <si>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</si>
  <si>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</si>
  <si>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</si>
  <si>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</si>
  <si>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</si>
  <si>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</si>
  <si>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</si>
  <si>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</si>
  <si>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</si>
  <si>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</si>
  <si>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</si>
  <si>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</si>
  <si>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</si>
  <si>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</si>
  <si>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</si>
  <si>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</si>
  <si>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2023 года.</t>
    </r>
    <r>
      <rPr>
        <b/>
        <sz val="12"/>
        <rFont val="Times New Roman"/>
        <family val="1"/>
        <charset val="204"/>
      </rPr>
      <t xml:space="preserve">  </t>
    </r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</si>
  <si>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СЕНТЯБРЬ 2023 года.</t>
    </r>
    <r>
      <rPr>
        <b/>
        <sz val="12"/>
        <rFont val="Times New Roman"/>
        <family val="1"/>
        <charset val="204"/>
      </rPr>
      <t xml:space="preserve">  </t>
    </r>
  </si>
  <si>
    <t>ООО "Современная медицина" ( период с 01.09.23 по 26.09.23 включительно)</t>
  </si>
  <si>
    <t>ООО "Городские поликлиники" (добавлена сумма за  период с 27.09.23.по 30.09.23 ООО "Современная медицина")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</si>
  <si>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ОКТЯБРЬ-НОЯБРЬ 2023 года.</t>
    </r>
    <r>
      <rPr>
        <b/>
        <sz val="12"/>
        <rFont val="Times New Roman"/>
        <family val="1"/>
        <charset val="204"/>
      </rPr>
      <t xml:space="preserve">  </t>
    </r>
  </si>
  <si>
    <t>Приложение №5 к решению заседания Комиссии по разработке территориальной программы обязательного медицинского страхования в Санкт-Петербурге от 06.10.2023 №10</t>
  </si>
  <si>
    <t>Продолжение приложение №5 к решению заседания Комиссии по разработке территориальной программы обязательного медицинского страхования в Санкт-Петербурге от 06.10.2023 №10</t>
  </si>
</sst>
</file>

<file path=xl/styles.xml><?xml version="1.0" encoding="utf-8"?>
<styleSheet xmlns="http://schemas.openxmlformats.org/spreadsheetml/2006/main">
  <numFmts count="3">
    <numFmt numFmtId="164" formatCode="_(* #,##0_);_(* \(#,##0\);_(* &quot;-&quot;??_);_(@_)"/>
    <numFmt numFmtId="165" formatCode="_-* #,##0.00_р_._-;\-* #,##0.00_р_._-;_-* &quot;-&quot;??_р_._-;_-@_-"/>
    <numFmt numFmtId="166" formatCode="_(* #,##0.00_);_(* \(#,##0.00\);_(* &quot;-&quot;??_);_(@_)"/>
  </numFmts>
  <fonts count="14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7" fillId="0" borderId="10" xfId="0" applyFont="1" applyFill="1" applyBorder="1" applyAlignment="1">
      <alignment horizontal="center" vertical="center" wrapText="1"/>
    </xf>
    <xf numFmtId="3" fontId="4" fillId="0" borderId="12" xfId="0" applyNumberFormat="1" applyFont="1" applyFill="1" applyBorder="1"/>
    <xf numFmtId="16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0" borderId="0" xfId="0" applyFont="1" applyFill="1" applyAlignment="1">
      <alignment wrapText="1"/>
    </xf>
    <xf numFmtId="0" fontId="4" fillId="0" borderId="15" xfId="0" applyFont="1" applyFill="1" applyBorder="1"/>
    <xf numFmtId="0" fontId="5" fillId="0" borderId="16" xfId="0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3" fontId="12" fillId="0" borderId="11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vertical="top" wrapText="1"/>
    </xf>
    <xf numFmtId="0" fontId="9" fillId="0" borderId="9" xfId="0" applyFont="1" applyFill="1" applyBorder="1" applyAlignment="1">
      <alignment horizontal="center"/>
    </xf>
    <xf numFmtId="0" fontId="9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23" xfId="0" applyFont="1" applyFill="1" applyBorder="1" applyAlignment="1" applyProtection="1">
      <alignment horizontal="center" vertical="center" wrapText="1"/>
    </xf>
    <xf numFmtId="3" fontId="12" fillId="0" borderId="25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9" xfId="0" applyNumberFormat="1" applyFont="1" applyFill="1" applyBorder="1" applyAlignment="1">
      <alignment vertical="center"/>
    </xf>
    <xf numFmtId="3" fontId="9" fillId="0" borderId="24" xfId="0" applyNumberFormat="1" applyFont="1" applyFill="1" applyBorder="1" applyAlignment="1">
      <alignment vertical="center"/>
    </xf>
    <xf numFmtId="3" fontId="9" fillId="0" borderId="20" xfId="0" applyNumberFormat="1" applyFont="1" applyFill="1" applyBorder="1" applyAlignment="1">
      <alignment vertical="center"/>
    </xf>
    <xf numFmtId="3" fontId="9" fillId="0" borderId="25" xfId="0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center"/>
    </xf>
    <xf numFmtId="0" fontId="12" fillId="0" borderId="9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horizontal="center"/>
    </xf>
    <xf numFmtId="3" fontId="9" fillId="0" borderId="19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164" fontId="9" fillId="0" borderId="17" xfId="3" applyNumberFormat="1" applyFont="1" applyFill="1" applyBorder="1" applyAlignment="1">
      <alignment vertical="center"/>
    </xf>
    <xf numFmtId="164" fontId="9" fillId="0" borderId="13" xfId="3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horizontal="center"/>
    </xf>
    <xf numFmtId="3" fontId="5" fillId="0" borderId="9" xfId="0" applyNumberFormat="1" applyFont="1" applyFill="1" applyBorder="1" applyAlignment="1"/>
    <xf numFmtId="3" fontId="5" fillId="0" borderId="10" xfId="0" applyNumberFormat="1" applyFont="1" applyFill="1" applyBorder="1"/>
    <xf numFmtId="3" fontId="5" fillId="0" borderId="22" xfId="0" applyNumberFormat="1" applyFont="1" applyFill="1" applyBorder="1"/>
    <xf numFmtId="3" fontId="5" fillId="0" borderId="16" xfId="0" applyNumberFormat="1" applyFont="1" applyFill="1" applyBorder="1"/>
    <xf numFmtId="3" fontId="5" fillId="0" borderId="21" xfId="0" applyNumberFormat="1" applyFont="1" applyFill="1" applyBorder="1"/>
    <xf numFmtId="3" fontId="5" fillId="0" borderId="12" xfId="0" applyNumberFormat="1" applyFont="1" applyFill="1" applyBorder="1"/>
    <xf numFmtId="3" fontId="5" fillId="0" borderId="14" xfId="0" applyNumberFormat="1" applyFont="1" applyFill="1" applyBorder="1"/>
    <xf numFmtId="0" fontId="12" fillId="0" borderId="9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7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3" fillId="0" borderId="0" xfId="0" applyFont="1" applyFill="1" applyAlignment="1">
      <alignment horizontal="left" wrapText="1"/>
    </xf>
  </cellXfs>
  <cellStyles count="4">
    <cellStyle name="Обычный" xfId="0" builtinId="0"/>
    <cellStyle name="Обычный 25" xfId="1"/>
    <cellStyle name="Финансовый 2" xfId="2"/>
    <cellStyle name="Финансов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9"/>
  <sheetViews>
    <sheetView tabSelected="1" zoomScale="70" zoomScaleNormal="70" workbookViewId="0">
      <selection activeCell="G2" sqref="G2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12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8.109375" style="1" customWidth="1"/>
    <col min="13" max="13" width="15.33203125" style="1" customWidth="1"/>
    <col min="14" max="14" width="11.88671875" style="1" customWidth="1"/>
    <col min="15" max="15" width="11.33203125" style="1" customWidth="1"/>
    <col min="16" max="16" width="13.33203125" style="1" customWidth="1"/>
    <col min="17" max="16384" width="9.109375" style="1"/>
  </cols>
  <sheetData>
    <row r="1" spans="1:16" ht="70.8" customHeight="1">
      <c r="G1" s="67" t="s">
        <v>112</v>
      </c>
      <c r="H1" s="67"/>
      <c r="I1" s="67"/>
      <c r="J1" s="67"/>
    </row>
    <row r="3" spans="1:16" ht="36" customHeight="1">
      <c r="A3" s="52" t="s">
        <v>108</v>
      </c>
      <c r="B3" s="53"/>
      <c r="C3" s="53"/>
      <c r="D3" s="53"/>
      <c r="E3" s="53"/>
      <c r="F3" s="53"/>
      <c r="G3" s="53"/>
      <c r="H3" s="53"/>
      <c r="I3" s="53"/>
      <c r="J3" s="53"/>
    </row>
    <row r="4" spans="1:16" ht="15.6" thickBot="1">
      <c r="A4" s="2"/>
      <c r="B4" s="2"/>
      <c r="C4" s="3"/>
      <c r="D4" s="2"/>
      <c r="E4" s="2"/>
      <c r="F4" s="2"/>
      <c r="G4" s="2"/>
      <c r="H4" s="2"/>
      <c r="I4" s="2"/>
      <c r="J4" s="2"/>
    </row>
    <row r="5" spans="1:16" s="4" customFormat="1" ht="22.5" customHeight="1" thickBot="1">
      <c r="A5" s="54" t="s">
        <v>0</v>
      </c>
      <c r="B5" s="56" t="s">
        <v>1</v>
      </c>
      <c r="C5" s="58" t="s">
        <v>2</v>
      </c>
      <c r="D5" s="60" t="s">
        <v>3</v>
      </c>
      <c r="E5" s="61"/>
      <c r="F5" s="61"/>
      <c r="G5" s="61"/>
      <c r="H5" s="61"/>
      <c r="I5" s="61"/>
      <c r="J5" s="62"/>
    </row>
    <row r="6" spans="1:16" s="4" customFormat="1" ht="42" customHeight="1" thickBot="1">
      <c r="A6" s="55"/>
      <c r="B6" s="57"/>
      <c r="C6" s="59"/>
      <c r="D6" s="22" t="s">
        <v>4</v>
      </c>
      <c r="E6" s="25" t="s">
        <v>5</v>
      </c>
      <c r="F6" s="22" t="s">
        <v>6</v>
      </c>
      <c r="G6" s="21" t="s">
        <v>7</v>
      </c>
      <c r="H6" s="21" t="s">
        <v>8</v>
      </c>
      <c r="I6" s="21" t="s">
        <v>9</v>
      </c>
      <c r="J6" s="5" t="s">
        <v>10</v>
      </c>
    </row>
    <row r="7" spans="1:16" s="4" customFormat="1" ht="20.100000000000001" customHeight="1">
      <c r="A7" s="29">
        <v>1</v>
      </c>
      <c r="B7" s="16" t="s">
        <v>11</v>
      </c>
      <c r="C7" s="17">
        <v>780011</v>
      </c>
      <c r="D7" s="30">
        <v>171238</v>
      </c>
      <c r="E7" s="30">
        <v>3339141</v>
      </c>
      <c r="F7" s="30">
        <v>332156</v>
      </c>
      <c r="G7" s="30">
        <v>406881</v>
      </c>
      <c r="H7" s="30">
        <v>1394653</v>
      </c>
      <c r="I7" s="30">
        <v>200574</v>
      </c>
      <c r="J7" s="42">
        <f t="shared" ref="J7:J70" si="0">SUM(D7:I7)</f>
        <v>5844643</v>
      </c>
      <c r="L7" s="7"/>
      <c r="N7" s="8"/>
      <c r="P7" s="7"/>
    </row>
    <row r="8" spans="1:16" s="4" customFormat="1" ht="20.100000000000001" customHeight="1">
      <c r="A8" s="29">
        <v>2</v>
      </c>
      <c r="B8" s="16" t="s">
        <v>12</v>
      </c>
      <c r="C8" s="17">
        <v>780014</v>
      </c>
      <c r="D8" s="30">
        <v>800403</v>
      </c>
      <c r="E8" s="30">
        <v>253391</v>
      </c>
      <c r="F8" s="30">
        <v>744919</v>
      </c>
      <c r="G8" s="30">
        <v>140668</v>
      </c>
      <c r="H8" s="30">
        <v>2387035</v>
      </c>
      <c r="I8" s="30">
        <v>6323849</v>
      </c>
      <c r="J8" s="42">
        <f t="shared" si="0"/>
        <v>10650265</v>
      </c>
      <c r="L8" s="7"/>
      <c r="N8" s="8"/>
      <c r="P8" s="7"/>
    </row>
    <row r="9" spans="1:16" s="4" customFormat="1" ht="20.100000000000001" customHeight="1">
      <c r="A9" s="29">
        <v>3</v>
      </c>
      <c r="B9" s="16" t="s">
        <v>13</v>
      </c>
      <c r="C9" s="17">
        <v>780104</v>
      </c>
      <c r="D9" s="30">
        <v>782652</v>
      </c>
      <c r="E9" s="30">
        <v>377753</v>
      </c>
      <c r="F9" s="30">
        <v>519672</v>
      </c>
      <c r="G9" s="30">
        <v>118488</v>
      </c>
      <c r="H9" s="30">
        <v>4595711</v>
      </c>
      <c r="I9" s="30">
        <v>1033059</v>
      </c>
      <c r="J9" s="42">
        <f t="shared" si="0"/>
        <v>7427335</v>
      </c>
      <c r="L9" s="7"/>
      <c r="N9" s="8"/>
      <c r="P9" s="7"/>
    </row>
    <row r="10" spans="1:16" s="4" customFormat="1" ht="20.100000000000001" customHeight="1">
      <c r="A10" s="29">
        <v>4</v>
      </c>
      <c r="B10" s="16" t="s">
        <v>14</v>
      </c>
      <c r="C10" s="17">
        <v>780105</v>
      </c>
      <c r="D10" s="30">
        <v>1416365</v>
      </c>
      <c r="E10" s="30">
        <v>541117</v>
      </c>
      <c r="F10" s="30">
        <v>1312210</v>
      </c>
      <c r="G10" s="30">
        <v>4646893</v>
      </c>
      <c r="H10" s="30">
        <v>2635204</v>
      </c>
      <c r="I10" s="30">
        <v>5339279</v>
      </c>
      <c r="J10" s="42">
        <f t="shared" si="0"/>
        <v>15891068</v>
      </c>
      <c r="L10" s="7"/>
      <c r="N10" s="8"/>
      <c r="P10" s="7"/>
    </row>
    <row r="11" spans="1:16" s="4" customFormat="1" ht="20.100000000000001" customHeight="1">
      <c r="A11" s="29">
        <v>5</v>
      </c>
      <c r="B11" s="16" t="s">
        <v>15</v>
      </c>
      <c r="C11" s="17">
        <v>780106</v>
      </c>
      <c r="D11" s="30">
        <v>514098</v>
      </c>
      <c r="E11" s="30">
        <v>191633</v>
      </c>
      <c r="F11" s="30">
        <v>701414</v>
      </c>
      <c r="G11" s="30">
        <v>82625</v>
      </c>
      <c r="H11" s="30">
        <v>914392</v>
      </c>
      <c r="I11" s="30">
        <v>4968296</v>
      </c>
      <c r="J11" s="42">
        <f t="shared" si="0"/>
        <v>7372458</v>
      </c>
      <c r="L11" s="7"/>
      <c r="N11" s="8"/>
      <c r="P11" s="7"/>
    </row>
    <row r="12" spans="1:16" s="4" customFormat="1" ht="20.100000000000001" customHeight="1">
      <c r="A12" s="29">
        <v>6</v>
      </c>
      <c r="B12" s="16" t="s">
        <v>16</v>
      </c>
      <c r="C12" s="17">
        <v>780051</v>
      </c>
      <c r="D12" s="30">
        <v>1019963</v>
      </c>
      <c r="E12" s="30">
        <v>413151</v>
      </c>
      <c r="F12" s="30">
        <v>534964</v>
      </c>
      <c r="G12" s="30">
        <v>103969</v>
      </c>
      <c r="H12" s="30">
        <v>4743954</v>
      </c>
      <c r="I12" s="30">
        <v>476733</v>
      </c>
      <c r="J12" s="42">
        <f t="shared" si="0"/>
        <v>7292734</v>
      </c>
      <c r="L12" s="7"/>
      <c r="N12" s="8"/>
      <c r="P12" s="7"/>
    </row>
    <row r="13" spans="1:16" s="4" customFormat="1" ht="20.100000000000001" customHeight="1">
      <c r="A13" s="29">
        <v>7</v>
      </c>
      <c r="B13" s="16" t="s">
        <v>17</v>
      </c>
      <c r="C13" s="17">
        <v>780215</v>
      </c>
      <c r="D13" s="30">
        <v>149472</v>
      </c>
      <c r="E13" s="30">
        <v>19278</v>
      </c>
      <c r="F13" s="30">
        <v>38742</v>
      </c>
      <c r="G13" s="30">
        <v>423549</v>
      </c>
      <c r="H13" s="30">
        <v>817484</v>
      </c>
      <c r="I13" s="30">
        <v>60626</v>
      </c>
      <c r="J13" s="42">
        <f t="shared" si="0"/>
        <v>1509151</v>
      </c>
      <c r="L13" s="7"/>
      <c r="N13" s="8"/>
      <c r="P13" s="7"/>
    </row>
    <row r="14" spans="1:16" s="4" customFormat="1" ht="20.100000000000001" customHeight="1">
      <c r="A14" s="29">
        <v>8</v>
      </c>
      <c r="B14" s="16" t="s">
        <v>18</v>
      </c>
      <c r="C14" s="17">
        <v>780107</v>
      </c>
      <c r="D14" s="30">
        <v>1021976</v>
      </c>
      <c r="E14" s="30">
        <v>589987</v>
      </c>
      <c r="F14" s="30">
        <v>6248554</v>
      </c>
      <c r="G14" s="30">
        <v>192336</v>
      </c>
      <c r="H14" s="30">
        <v>1694797</v>
      </c>
      <c r="I14" s="30">
        <v>859847</v>
      </c>
      <c r="J14" s="42">
        <f t="shared" si="0"/>
        <v>10607497</v>
      </c>
      <c r="L14" s="7"/>
      <c r="N14" s="8"/>
      <c r="P14" s="7"/>
    </row>
    <row r="15" spans="1:16" s="4" customFormat="1" ht="20.100000000000001" customHeight="1">
      <c r="A15" s="29">
        <v>9</v>
      </c>
      <c r="B15" s="16" t="s">
        <v>19</v>
      </c>
      <c r="C15" s="17">
        <v>780108</v>
      </c>
      <c r="D15" s="30">
        <v>703409</v>
      </c>
      <c r="E15" s="30">
        <v>533900</v>
      </c>
      <c r="F15" s="30">
        <v>4404932</v>
      </c>
      <c r="G15" s="30">
        <v>113936</v>
      </c>
      <c r="H15" s="30">
        <v>950820</v>
      </c>
      <c r="I15" s="30">
        <v>1030499</v>
      </c>
      <c r="J15" s="42">
        <f t="shared" si="0"/>
        <v>7737496</v>
      </c>
      <c r="L15" s="7"/>
      <c r="N15" s="8"/>
      <c r="P15" s="7"/>
    </row>
    <row r="16" spans="1:16" s="4" customFormat="1" ht="20.100000000000001" customHeight="1">
      <c r="A16" s="29">
        <v>10</v>
      </c>
      <c r="B16" s="16" t="s">
        <v>20</v>
      </c>
      <c r="C16" s="17">
        <v>780052</v>
      </c>
      <c r="D16" s="30">
        <v>757502</v>
      </c>
      <c r="E16" s="30">
        <v>1406123</v>
      </c>
      <c r="F16" s="30">
        <v>593355</v>
      </c>
      <c r="G16" s="30">
        <v>225629</v>
      </c>
      <c r="H16" s="30">
        <v>2373325</v>
      </c>
      <c r="I16" s="30">
        <v>441058</v>
      </c>
      <c r="J16" s="42">
        <f t="shared" si="0"/>
        <v>5796992</v>
      </c>
      <c r="L16" s="7"/>
      <c r="N16" s="8"/>
      <c r="P16" s="7"/>
    </row>
    <row r="17" spans="1:16" s="4" customFormat="1" ht="20.100000000000001" customHeight="1">
      <c r="A17" s="29">
        <v>11</v>
      </c>
      <c r="B17" s="16" t="s">
        <v>21</v>
      </c>
      <c r="C17" s="17">
        <v>780109</v>
      </c>
      <c r="D17" s="30">
        <v>686121</v>
      </c>
      <c r="E17" s="30">
        <v>688871</v>
      </c>
      <c r="F17" s="30">
        <v>5843430</v>
      </c>
      <c r="G17" s="30">
        <v>141715</v>
      </c>
      <c r="H17" s="30">
        <v>1090531</v>
      </c>
      <c r="I17" s="30">
        <v>735956</v>
      </c>
      <c r="J17" s="42">
        <f t="shared" si="0"/>
        <v>9186624</v>
      </c>
      <c r="L17" s="7"/>
      <c r="N17" s="8"/>
      <c r="P17" s="7"/>
    </row>
    <row r="18" spans="1:16" s="4" customFormat="1" ht="20.100000000000001" customHeight="1">
      <c r="A18" s="29">
        <v>12</v>
      </c>
      <c r="B18" s="16" t="s">
        <v>22</v>
      </c>
      <c r="C18" s="17">
        <v>780081</v>
      </c>
      <c r="D18" s="30">
        <v>192001</v>
      </c>
      <c r="E18" s="30">
        <v>177482</v>
      </c>
      <c r="F18" s="30">
        <v>797878</v>
      </c>
      <c r="G18" s="30">
        <v>28014</v>
      </c>
      <c r="H18" s="30">
        <v>277903</v>
      </c>
      <c r="I18" s="30">
        <v>585866</v>
      </c>
      <c r="J18" s="42">
        <f t="shared" si="0"/>
        <v>2059144</v>
      </c>
      <c r="L18" s="7"/>
      <c r="N18" s="8"/>
      <c r="P18" s="7"/>
    </row>
    <row r="19" spans="1:16" s="4" customFormat="1" ht="20.100000000000001" customHeight="1">
      <c r="A19" s="29">
        <v>13</v>
      </c>
      <c r="B19" s="16" t="s">
        <v>23</v>
      </c>
      <c r="C19" s="17">
        <v>780110</v>
      </c>
      <c r="D19" s="30">
        <v>1287199</v>
      </c>
      <c r="E19" s="30">
        <v>597492</v>
      </c>
      <c r="F19" s="30">
        <v>893063</v>
      </c>
      <c r="G19" s="30">
        <v>187859</v>
      </c>
      <c r="H19" s="30">
        <v>9662122</v>
      </c>
      <c r="I19" s="30">
        <v>1277419</v>
      </c>
      <c r="J19" s="42">
        <f t="shared" si="0"/>
        <v>13905154</v>
      </c>
      <c r="L19" s="7"/>
      <c r="N19" s="8"/>
      <c r="P19" s="7"/>
    </row>
    <row r="20" spans="1:16" s="4" customFormat="1" ht="20.100000000000001" customHeight="1">
      <c r="A20" s="29">
        <v>14</v>
      </c>
      <c r="B20" s="16" t="s">
        <v>24</v>
      </c>
      <c r="C20" s="17">
        <v>780053</v>
      </c>
      <c r="D20" s="30">
        <v>661039</v>
      </c>
      <c r="E20" s="30">
        <v>181876</v>
      </c>
      <c r="F20" s="30">
        <v>315780</v>
      </c>
      <c r="G20" s="30">
        <v>79814</v>
      </c>
      <c r="H20" s="30">
        <v>1286203</v>
      </c>
      <c r="I20" s="30">
        <v>3510709</v>
      </c>
      <c r="J20" s="42">
        <f t="shared" si="0"/>
        <v>6035421</v>
      </c>
      <c r="L20" s="7"/>
      <c r="N20" s="8"/>
      <c r="P20" s="7"/>
    </row>
    <row r="21" spans="1:16" s="4" customFormat="1" ht="20.100000000000001" customHeight="1">
      <c r="A21" s="29">
        <v>15</v>
      </c>
      <c r="B21" s="16" t="s">
        <v>25</v>
      </c>
      <c r="C21" s="17">
        <v>780054</v>
      </c>
      <c r="D21" s="30">
        <v>273724</v>
      </c>
      <c r="E21" s="30">
        <v>504110</v>
      </c>
      <c r="F21" s="30">
        <v>161025</v>
      </c>
      <c r="G21" s="30">
        <v>41254</v>
      </c>
      <c r="H21" s="30">
        <v>710650</v>
      </c>
      <c r="I21" s="30">
        <v>1499092</v>
      </c>
      <c r="J21" s="42">
        <f t="shared" si="0"/>
        <v>3189855</v>
      </c>
      <c r="L21" s="7"/>
      <c r="N21" s="8"/>
      <c r="P21" s="7"/>
    </row>
    <row r="22" spans="1:16" s="4" customFormat="1" ht="20.100000000000001" customHeight="1">
      <c r="A22" s="29">
        <v>16</v>
      </c>
      <c r="B22" s="16" t="s">
        <v>26</v>
      </c>
      <c r="C22" s="17">
        <v>780055</v>
      </c>
      <c r="D22" s="30">
        <v>200077</v>
      </c>
      <c r="E22" s="30">
        <v>88788</v>
      </c>
      <c r="F22" s="30">
        <v>151323</v>
      </c>
      <c r="G22" s="30">
        <v>35815</v>
      </c>
      <c r="H22" s="30">
        <v>476566</v>
      </c>
      <c r="I22" s="30">
        <v>1886386</v>
      </c>
      <c r="J22" s="42">
        <f t="shared" si="0"/>
        <v>2838955</v>
      </c>
      <c r="L22" s="7"/>
      <c r="N22" s="8"/>
      <c r="P22" s="7"/>
    </row>
    <row r="23" spans="1:16" s="4" customFormat="1" ht="20.100000000000001" customHeight="1">
      <c r="A23" s="29">
        <v>17</v>
      </c>
      <c r="B23" s="16" t="s">
        <v>27</v>
      </c>
      <c r="C23" s="17">
        <v>780111</v>
      </c>
      <c r="D23" s="30">
        <v>635174</v>
      </c>
      <c r="E23" s="30">
        <v>236416</v>
      </c>
      <c r="F23" s="30">
        <v>1370960</v>
      </c>
      <c r="G23" s="30">
        <v>131535</v>
      </c>
      <c r="H23" s="30">
        <v>4879244</v>
      </c>
      <c r="I23" s="30">
        <v>431411</v>
      </c>
      <c r="J23" s="42">
        <f t="shared" si="0"/>
        <v>7684740</v>
      </c>
      <c r="L23" s="7"/>
      <c r="N23" s="8"/>
      <c r="P23" s="7"/>
    </row>
    <row r="24" spans="1:16" s="4" customFormat="1" ht="20.100000000000001" customHeight="1">
      <c r="A24" s="29">
        <v>18</v>
      </c>
      <c r="B24" s="16" t="s">
        <v>28</v>
      </c>
      <c r="C24" s="17">
        <v>780112</v>
      </c>
      <c r="D24" s="30">
        <v>558474</v>
      </c>
      <c r="E24" s="30">
        <v>223168</v>
      </c>
      <c r="F24" s="30">
        <v>596652</v>
      </c>
      <c r="G24" s="30">
        <v>272228</v>
      </c>
      <c r="H24" s="30">
        <v>4320239</v>
      </c>
      <c r="I24" s="30">
        <v>381138</v>
      </c>
      <c r="J24" s="42">
        <f t="shared" si="0"/>
        <v>6351899</v>
      </c>
      <c r="L24" s="7"/>
      <c r="N24" s="8"/>
      <c r="P24" s="7"/>
    </row>
    <row r="25" spans="1:16" s="4" customFormat="1" ht="20.100000000000001" customHeight="1">
      <c r="A25" s="29">
        <v>19</v>
      </c>
      <c r="B25" s="16" t="s">
        <v>29</v>
      </c>
      <c r="C25" s="17">
        <v>780056</v>
      </c>
      <c r="D25" s="30">
        <v>607550</v>
      </c>
      <c r="E25" s="30">
        <v>149835</v>
      </c>
      <c r="F25" s="30">
        <v>402612</v>
      </c>
      <c r="G25" s="30">
        <v>110395</v>
      </c>
      <c r="H25" s="30">
        <v>3973466</v>
      </c>
      <c r="I25" s="30">
        <v>382137</v>
      </c>
      <c r="J25" s="42">
        <f t="shared" si="0"/>
        <v>5625995</v>
      </c>
      <c r="L25" s="7"/>
      <c r="N25" s="8"/>
      <c r="P25" s="7"/>
    </row>
    <row r="26" spans="1:16" s="4" customFormat="1" ht="20.100000000000001" customHeight="1">
      <c r="A26" s="29">
        <v>20</v>
      </c>
      <c r="B26" s="16" t="s">
        <v>30</v>
      </c>
      <c r="C26" s="17">
        <v>780113</v>
      </c>
      <c r="D26" s="30">
        <v>1188078</v>
      </c>
      <c r="E26" s="30">
        <v>492907</v>
      </c>
      <c r="F26" s="30">
        <v>1669108</v>
      </c>
      <c r="G26" s="30">
        <v>186427</v>
      </c>
      <c r="H26" s="30">
        <v>9092526</v>
      </c>
      <c r="I26" s="30">
        <v>1286588</v>
      </c>
      <c r="J26" s="42">
        <f t="shared" si="0"/>
        <v>13915634</v>
      </c>
      <c r="L26" s="7"/>
      <c r="N26" s="8"/>
      <c r="P26" s="7"/>
    </row>
    <row r="27" spans="1:16" s="4" customFormat="1" ht="20.100000000000001" customHeight="1">
      <c r="A27" s="29">
        <v>21</v>
      </c>
      <c r="B27" s="16" t="s">
        <v>31</v>
      </c>
      <c r="C27" s="17">
        <v>780188</v>
      </c>
      <c r="D27" s="30">
        <v>109238</v>
      </c>
      <c r="E27" s="30">
        <v>93813</v>
      </c>
      <c r="F27" s="30">
        <v>1156819</v>
      </c>
      <c r="G27" s="30">
        <v>11304</v>
      </c>
      <c r="H27" s="30">
        <v>211291</v>
      </c>
      <c r="I27" s="30">
        <v>103638</v>
      </c>
      <c r="J27" s="42">
        <f t="shared" si="0"/>
        <v>1686103</v>
      </c>
      <c r="L27" s="7"/>
      <c r="N27" s="8"/>
      <c r="P27" s="7"/>
    </row>
    <row r="28" spans="1:16" s="4" customFormat="1" ht="20.100000000000001" customHeight="1">
      <c r="A28" s="29">
        <v>22</v>
      </c>
      <c r="B28" s="16" t="s">
        <v>32</v>
      </c>
      <c r="C28" s="17">
        <v>780114</v>
      </c>
      <c r="D28" s="30">
        <v>1456933</v>
      </c>
      <c r="E28" s="30">
        <v>2265048</v>
      </c>
      <c r="F28" s="30">
        <v>7150444</v>
      </c>
      <c r="G28" s="30">
        <v>786795</v>
      </c>
      <c r="H28" s="30">
        <v>2104903</v>
      </c>
      <c r="I28" s="30">
        <v>1070380</v>
      </c>
      <c r="J28" s="42">
        <f t="shared" si="0"/>
        <v>14834503</v>
      </c>
      <c r="L28" s="7"/>
      <c r="N28" s="8"/>
      <c r="P28" s="7"/>
    </row>
    <row r="29" spans="1:16" s="4" customFormat="1" ht="20.100000000000001" customHeight="1">
      <c r="A29" s="29">
        <v>23</v>
      </c>
      <c r="B29" s="16" t="s">
        <v>33</v>
      </c>
      <c r="C29" s="17">
        <v>780115</v>
      </c>
      <c r="D29" s="30">
        <v>611499</v>
      </c>
      <c r="E29" s="30">
        <v>341473</v>
      </c>
      <c r="F29" s="30">
        <v>679819</v>
      </c>
      <c r="G29" s="30">
        <v>100227</v>
      </c>
      <c r="H29" s="30">
        <v>1054576</v>
      </c>
      <c r="I29" s="30">
        <v>4495589</v>
      </c>
      <c r="J29" s="42">
        <f t="shared" si="0"/>
        <v>7283183</v>
      </c>
      <c r="L29" s="7"/>
      <c r="N29" s="8"/>
      <c r="P29" s="7"/>
    </row>
    <row r="30" spans="1:16" s="4" customFormat="1" ht="20.100000000000001" customHeight="1">
      <c r="A30" s="29">
        <v>24</v>
      </c>
      <c r="B30" s="16" t="s">
        <v>34</v>
      </c>
      <c r="C30" s="17">
        <v>780083</v>
      </c>
      <c r="D30" s="30">
        <v>334594</v>
      </c>
      <c r="E30" s="30">
        <v>227056</v>
      </c>
      <c r="F30" s="30">
        <v>608072</v>
      </c>
      <c r="G30" s="30">
        <v>103607</v>
      </c>
      <c r="H30" s="30">
        <v>804523</v>
      </c>
      <c r="I30" s="30">
        <v>1918559</v>
      </c>
      <c r="J30" s="42">
        <f t="shared" si="0"/>
        <v>3996411</v>
      </c>
      <c r="L30" s="7"/>
      <c r="N30" s="8"/>
      <c r="P30" s="7"/>
    </row>
    <row r="31" spans="1:16" s="4" customFormat="1" ht="20.100000000000001" customHeight="1">
      <c r="A31" s="29">
        <v>25</v>
      </c>
      <c r="B31" s="16" t="s">
        <v>35</v>
      </c>
      <c r="C31" s="17">
        <v>780057</v>
      </c>
      <c r="D31" s="30">
        <v>1917163</v>
      </c>
      <c r="E31" s="30">
        <v>876609</v>
      </c>
      <c r="F31" s="30">
        <v>1474856</v>
      </c>
      <c r="G31" s="30">
        <v>235444</v>
      </c>
      <c r="H31" s="30">
        <v>4400548</v>
      </c>
      <c r="I31" s="30">
        <v>1113264</v>
      </c>
      <c r="J31" s="42">
        <f t="shared" si="0"/>
        <v>10017884</v>
      </c>
      <c r="L31" s="7"/>
      <c r="N31" s="8"/>
      <c r="P31" s="7"/>
    </row>
    <row r="32" spans="1:16" s="4" customFormat="1" ht="20.100000000000001" customHeight="1">
      <c r="A32" s="29">
        <v>26</v>
      </c>
      <c r="B32" s="16" t="s">
        <v>36</v>
      </c>
      <c r="C32" s="17">
        <v>780116</v>
      </c>
      <c r="D32" s="30">
        <v>1008186</v>
      </c>
      <c r="E32" s="30">
        <v>289790</v>
      </c>
      <c r="F32" s="30">
        <v>6279038</v>
      </c>
      <c r="G32" s="30">
        <v>124308</v>
      </c>
      <c r="H32" s="30">
        <v>1139421</v>
      </c>
      <c r="I32" s="30">
        <v>1097984</v>
      </c>
      <c r="J32" s="42">
        <f t="shared" si="0"/>
        <v>9938727</v>
      </c>
      <c r="L32" s="7"/>
      <c r="N32" s="8"/>
      <c r="P32" s="7"/>
    </row>
    <row r="33" spans="1:16" s="4" customFormat="1" ht="20.100000000000001" customHeight="1">
      <c r="A33" s="29">
        <v>27</v>
      </c>
      <c r="B33" s="16" t="s">
        <v>37</v>
      </c>
      <c r="C33" s="17">
        <v>780117</v>
      </c>
      <c r="D33" s="30">
        <v>3645364</v>
      </c>
      <c r="E33" s="30">
        <v>987241</v>
      </c>
      <c r="F33" s="30">
        <v>1490433</v>
      </c>
      <c r="G33" s="30">
        <v>387534</v>
      </c>
      <c r="H33" s="30">
        <v>10395819</v>
      </c>
      <c r="I33" s="30">
        <v>1720143</v>
      </c>
      <c r="J33" s="42">
        <f t="shared" si="0"/>
        <v>18626534</v>
      </c>
      <c r="L33" s="7"/>
      <c r="N33" s="8"/>
      <c r="P33" s="7"/>
    </row>
    <row r="34" spans="1:16" s="4" customFormat="1" ht="20.100000000000001" customHeight="1">
      <c r="A34" s="29">
        <v>28</v>
      </c>
      <c r="B34" s="16" t="s">
        <v>38</v>
      </c>
      <c r="C34" s="17">
        <v>780118</v>
      </c>
      <c r="D34" s="30">
        <v>742908</v>
      </c>
      <c r="E34" s="30">
        <v>198005</v>
      </c>
      <c r="F34" s="30">
        <v>387857</v>
      </c>
      <c r="G34" s="30">
        <v>202567</v>
      </c>
      <c r="H34" s="30">
        <v>1452717</v>
      </c>
      <c r="I34" s="30">
        <v>4091621</v>
      </c>
      <c r="J34" s="42">
        <f t="shared" si="0"/>
        <v>7075675</v>
      </c>
      <c r="L34" s="7"/>
      <c r="N34" s="8"/>
      <c r="P34" s="7"/>
    </row>
    <row r="35" spans="1:16" s="4" customFormat="1" ht="20.100000000000001" customHeight="1">
      <c r="A35" s="29">
        <v>29</v>
      </c>
      <c r="B35" s="16" t="s">
        <v>39</v>
      </c>
      <c r="C35" s="17">
        <v>780119</v>
      </c>
      <c r="D35" s="30">
        <v>978694</v>
      </c>
      <c r="E35" s="30">
        <v>277905</v>
      </c>
      <c r="F35" s="30">
        <v>848653</v>
      </c>
      <c r="G35" s="30">
        <v>198199</v>
      </c>
      <c r="H35" s="30">
        <v>4205860</v>
      </c>
      <c r="I35" s="30">
        <v>6479688</v>
      </c>
      <c r="J35" s="42">
        <f t="shared" si="0"/>
        <v>12988999</v>
      </c>
      <c r="L35" s="7"/>
      <c r="N35" s="8"/>
      <c r="P35" s="7"/>
    </row>
    <row r="36" spans="1:16" s="4" customFormat="1" ht="20.100000000000001" customHeight="1">
      <c r="A36" s="29">
        <v>30</v>
      </c>
      <c r="B36" s="16" t="s">
        <v>40</v>
      </c>
      <c r="C36" s="17">
        <v>780120</v>
      </c>
      <c r="D36" s="30">
        <v>741397</v>
      </c>
      <c r="E36" s="30">
        <v>257999</v>
      </c>
      <c r="F36" s="30">
        <v>619628</v>
      </c>
      <c r="G36" s="30">
        <v>103123</v>
      </c>
      <c r="H36" s="30">
        <v>949419</v>
      </c>
      <c r="I36" s="30">
        <v>7794246</v>
      </c>
      <c r="J36" s="42">
        <f t="shared" si="0"/>
        <v>10465812</v>
      </c>
      <c r="L36" s="7"/>
      <c r="N36" s="8"/>
      <c r="P36" s="7"/>
    </row>
    <row r="37" spans="1:16" s="4" customFormat="1" ht="20.100000000000001" customHeight="1">
      <c r="A37" s="29">
        <v>31</v>
      </c>
      <c r="B37" s="16" t="s">
        <v>41</v>
      </c>
      <c r="C37" s="17">
        <v>780058</v>
      </c>
      <c r="D37" s="30">
        <v>217309</v>
      </c>
      <c r="E37" s="30">
        <v>183799</v>
      </c>
      <c r="F37" s="30">
        <v>479668</v>
      </c>
      <c r="G37" s="30">
        <v>61112</v>
      </c>
      <c r="H37" s="30">
        <v>1105840</v>
      </c>
      <c r="I37" s="30">
        <v>1525321</v>
      </c>
      <c r="J37" s="42">
        <f t="shared" si="0"/>
        <v>3573049</v>
      </c>
      <c r="L37" s="7"/>
      <c r="N37" s="8"/>
      <c r="P37" s="7"/>
    </row>
    <row r="38" spans="1:16" s="4" customFormat="1" ht="20.100000000000001" customHeight="1">
      <c r="A38" s="29">
        <v>32</v>
      </c>
      <c r="B38" s="16" t="s">
        <v>42</v>
      </c>
      <c r="C38" s="17">
        <v>780132</v>
      </c>
      <c r="D38" s="30">
        <v>2113408</v>
      </c>
      <c r="E38" s="30">
        <v>447569</v>
      </c>
      <c r="F38" s="30">
        <v>929118</v>
      </c>
      <c r="G38" s="30">
        <v>6700855</v>
      </c>
      <c r="H38" s="30">
        <v>2498666</v>
      </c>
      <c r="I38" s="30">
        <v>5766367</v>
      </c>
      <c r="J38" s="42">
        <f t="shared" si="0"/>
        <v>18455983</v>
      </c>
      <c r="L38" s="7"/>
      <c r="N38" s="8"/>
      <c r="P38" s="7"/>
    </row>
    <row r="39" spans="1:16" s="4" customFormat="1" ht="20.100000000000001" customHeight="1">
      <c r="A39" s="29">
        <v>33</v>
      </c>
      <c r="B39" s="16" t="s">
        <v>43</v>
      </c>
      <c r="C39" s="17">
        <v>780059</v>
      </c>
      <c r="D39" s="30">
        <v>316322</v>
      </c>
      <c r="E39" s="30">
        <v>116646</v>
      </c>
      <c r="F39" s="30">
        <v>141757</v>
      </c>
      <c r="G39" s="30">
        <v>4019229</v>
      </c>
      <c r="H39" s="30">
        <v>1690458</v>
      </c>
      <c r="I39" s="30">
        <v>236127</v>
      </c>
      <c r="J39" s="42">
        <f t="shared" si="0"/>
        <v>6520539</v>
      </c>
      <c r="L39" s="7"/>
      <c r="N39" s="8"/>
      <c r="P39" s="7"/>
    </row>
    <row r="40" spans="1:16" s="4" customFormat="1" ht="20.100000000000001" customHeight="1">
      <c r="A40" s="29">
        <v>34</v>
      </c>
      <c r="B40" s="16" t="s">
        <v>44</v>
      </c>
      <c r="C40" s="17">
        <v>780060</v>
      </c>
      <c r="D40" s="30">
        <v>400726</v>
      </c>
      <c r="E40" s="30">
        <v>141381</v>
      </c>
      <c r="F40" s="30">
        <v>223655</v>
      </c>
      <c r="G40" s="30">
        <v>1654372</v>
      </c>
      <c r="H40" s="30">
        <v>1032120</v>
      </c>
      <c r="I40" s="30">
        <v>244693</v>
      </c>
      <c r="J40" s="42">
        <f t="shared" si="0"/>
        <v>3696947</v>
      </c>
      <c r="L40" s="7"/>
      <c r="N40" s="8"/>
      <c r="P40" s="7"/>
    </row>
    <row r="41" spans="1:16" s="4" customFormat="1" ht="20.100000000000001" customHeight="1">
      <c r="A41" s="29">
        <v>35</v>
      </c>
      <c r="B41" s="16" t="s">
        <v>45</v>
      </c>
      <c r="C41" s="17">
        <v>780121</v>
      </c>
      <c r="D41" s="30">
        <v>256577</v>
      </c>
      <c r="E41" s="30">
        <v>134298</v>
      </c>
      <c r="F41" s="30">
        <v>476574</v>
      </c>
      <c r="G41" s="30">
        <v>3690447</v>
      </c>
      <c r="H41" s="30">
        <v>482323</v>
      </c>
      <c r="I41" s="30">
        <v>309355</v>
      </c>
      <c r="J41" s="42">
        <f t="shared" si="0"/>
        <v>5349574</v>
      </c>
      <c r="L41" s="7"/>
      <c r="N41" s="8"/>
      <c r="P41" s="7"/>
    </row>
    <row r="42" spans="1:16" s="4" customFormat="1" ht="20.100000000000001" customHeight="1">
      <c r="A42" s="29">
        <v>36</v>
      </c>
      <c r="B42" s="16" t="s">
        <v>46</v>
      </c>
      <c r="C42" s="17">
        <v>780133</v>
      </c>
      <c r="D42" s="30">
        <v>398</v>
      </c>
      <c r="E42" s="30">
        <v>0</v>
      </c>
      <c r="F42" s="30">
        <v>1535</v>
      </c>
      <c r="G42" s="30">
        <v>796</v>
      </c>
      <c r="H42" s="30">
        <v>4320</v>
      </c>
      <c r="I42" s="30">
        <v>966</v>
      </c>
      <c r="J42" s="42">
        <f t="shared" si="0"/>
        <v>8015</v>
      </c>
      <c r="L42" s="7"/>
      <c r="N42" s="8"/>
      <c r="P42" s="7"/>
    </row>
    <row r="43" spans="1:16" s="4" customFormat="1" ht="20.100000000000001" customHeight="1">
      <c r="A43" s="29">
        <v>37</v>
      </c>
      <c r="B43" s="16" t="s">
        <v>47</v>
      </c>
      <c r="C43" s="17">
        <v>780190</v>
      </c>
      <c r="D43" s="30">
        <v>1696</v>
      </c>
      <c r="E43" s="30">
        <v>3257</v>
      </c>
      <c r="F43" s="30">
        <v>1154</v>
      </c>
      <c r="G43" s="30">
        <v>339</v>
      </c>
      <c r="H43" s="30">
        <v>6039</v>
      </c>
      <c r="I43" s="30">
        <v>274478</v>
      </c>
      <c r="J43" s="42">
        <f t="shared" si="0"/>
        <v>286963</v>
      </c>
      <c r="L43" s="7"/>
      <c r="N43" s="8"/>
      <c r="P43" s="7"/>
    </row>
    <row r="44" spans="1:16" s="4" customFormat="1" ht="20.100000000000001" customHeight="1">
      <c r="A44" s="29">
        <v>38</v>
      </c>
      <c r="B44" s="16" t="s">
        <v>48</v>
      </c>
      <c r="C44" s="17">
        <v>780061</v>
      </c>
      <c r="D44" s="30">
        <v>797728</v>
      </c>
      <c r="E44" s="30">
        <v>266308</v>
      </c>
      <c r="F44" s="30">
        <v>1282645</v>
      </c>
      <c r="G44" s="30">
        <v>314929</v>
      </c>
      <c r="H44" s="30">
        <v>4166454</v>
      </c>
      <c r="I44" s="30">
        <v>992947</v>
      </c>
      <c r="J44" s="42">
        <f t="shared" si="0"/>
        <v>7821011</v>
      </c>
      <c r="L44" s="7"/>
      <c r="N44" s="8"/>
      <c r="P44" s="7"/>
    </row>
    <row r="45" spans="1:16" s="4" customFormat="1" ht="20.100000000000001" customHeight="1">
      <c r="A45" s="29">
        <v>39</v>
      </c>
      <c r="B45" s="16" t="s">
        <v>49</v>
      </c>
      <c r="C45" s="17">
        <v>780134</v>
      </c>
      <c r="D45" s="30">
        <v>760067</v>
      </c>
      <c r="E45" s="30">
        <v>266494</v>
      </c>
      <c r="F45" s="30">
        <v>2413572</v>
      </c>
      <c r="G45" s="30">
        <v>91600</v>
      </c>
      <c r="H45" s="30">
        <v>949464</v>
      </c>
      <c r="I45" s="30">
        <v>5335343</v>
      </c>
      <c r="J45" s="42">
        <f t="shared" si="0"/>
        <v>9816540</v>
      </c>
      <c r="L45" s="7"/>
      <c r="N45" s="8"/>
      <c r="P45" s="7"/>
    </row>
    <row r="46" spans="1:16" s="4" customFormat="1" ht="20.100000000000001" customHeight="1">
      <c r="A46" s="29">
        <v>40</v>
      </c>
      <c r="B46" s="16" t="s">
        <v>50</v>
      </c>
      <c r="C46" s="17">
        <v>780062</v>
      </c>
      <c r="D46" s="30">
        <v>2767496</v>
      </c>
      <c r="E46" s="30">
        <v>1145919</v>
      </c>
      <c r="F46" s="30">
        <v>1291009</v>
      </c>
      <c r="G46" s="30">
        <v>910931</v>
      </c>
      <c r="H46" s="30">
        <v>7591093</v>
      </c>
      <c r="I46" s="30">
        <v>2623302</v>
      </c>
      <c r="J46" s="42">
        <f t="shared" si="0"/>
        <v>16329750</v>
      </c>
      <c r="L46" s="7"/>
      <c r="N46" s="8"/>
      <c r="P46" s="7"/>
    </row>
    <row r="47" spans="1:16" s="4" customFormat="1" ht="20.100000000000001" customHeight="1">
      <c r="A47" s="29">
        <v>41</v>
      </c>
      <c r="B47" s="16" t="s">
        <v>51</v>
      </c>
      <c r="C47" s="17">
        <v>780297</v>
      </c>
      <c r="D47" s="30">
        <v>948</v>
      </c>
      <c r="E47" s="30">
        <v>259</v>
      </c>
      <c r="F47" s="30">
        <v>862</v>
      </c>
      <c r="G47" s="30">
        <v>431</v>
      </c>
      <c r="H47" s="30">
        <v>1379</v>
      </c>
      <c r="I47" s="30">
        <v>2844</v>
      </c>
      <c r="J47" s="42">
        <f t="shared" si="0"/>
        <v>6723</v>
      </c>
      <c r="L47" s="7"/>
      <c r="N47" s="8"/>
      <c r="P47" s="7"/>
    </row>
    <row r="48" spans="1:16" s="4" customFormat="1" ht="20.100000000000001" customHeight="1">
      <c r="A48" s="29">
        <v>42</v>
      </c>
      <c r="B48" s="16" t="s">
        <v>52</v>
      </c>
      <c r="C48" s="17">
        <v>780122</v>
      </c>
      <c r="D48" s="30">
        <v>1102935</v>
      </c>
      <c r="E48" s="30">
        <v>337267</v>
      </c>
      <c r="F48" s="30">
        <v>501700</v>
      </c>
      <c r="G48" s="30">
        <v>149705</v>
      </c>
      <c r="H48" s="30">
        <v>1576559</v>
      </c>
      <c r="I48" s="30">
        <v>11045691</v>
      </c>
      <c r="J48" s="42">
        <f t="shared" si="0"/>
        <v>14713857</v>
      </c>
      <c r="L48" s="7"/>
      <c r="N48" s="8"/>
      <c r="P48" s="7"/>
    </row>
    <row r="49" spans="1:16" s="4" customFormat="1" ht="20.100000000000001" customHeight="1">
      <c r="A49" s="29">
        <v>43</v>
      </c>
      <c r="B49" s="16" t="s">
        <v>53</v>
      </c>
      <c r="C49" s="17">
        <v>780063</v>
      </c>
      <c r="D49" s="30">
        <v>701180</v>
      </c>
      <c r="E49" s="30">
        <v>316419</v>
      </c>
      <c r="F49" s="30">
        <v>807894</v>
      </c>
      <c r="G49" s="30">
        <v>157971</v>
      </c>
      <c r="H49" s="30">
        <v>2826960</v>
      </c>
      <c r="I49" s="30">
        <v>736305</v>
      </c>
      <c r="J49" s="42">
        <f t="shared" si="0"/>
        <v>5546729</v>
      </c>
      <c r="L49" s="7"/>
      <c r="N49" s="8"/>
      <c r="P49" s="7"/>
    </row>
    <row r="50" spans="1:16" s="4" customFormat="1" ht="20.100000000000001" customHeight="1">
      <c r="A50" s="29">
        <v>44</v>
      </c>
      <c r="B50" s="16" t="s">
        <v>54</v>
      </c>
      <c r="C50" s="17">
        <v>780123</v>
      </c>
      <c r="D50" s="30">
        <v>1163723</v>
      </c>
      <c r="E50" s="30">
        <v>720695</v>
      </c>
      <c r="F50" s="30">
        <v>10094800</v>
      </c>
      <c r="G50" s="30">
        <v>1816299</v>
      </c>
      <c r="H50" s="30">
        <v>2954066</v>
      </c>
      <c r="I50" s="30">
        <v>1049136</v>
      </c>
      <c r="J50" s="42">
        <f t="shared" si="0"/>
        <v>17798719</v>
      </c>
      <c r="L50" s="7"/>
      <c r="N50" s="8"/>
      <c r="P50" s="7"/>
    </row>
    <row r="51" spans="1:16" s="4" customFormat="1" ht="20.100000000000001" customHeight="1">
      <c r="A51" s="29">
        <v>45</v>
      </c>
      <c r="B51" s="16" t="s">
        <v>55</v>
      </c>
      <c r="C51" s="17">
        <v>780124</v>
      </c>
      <c r="D51" s="30">
        <v>1973131</v>
      </c>
      <c r="E51" s="30">
        <v>954958</v>
      </c>
      <c r="F51" s="30">
        <v>4587519</v>
      </c>
      <c r="G51" s="30">
        <v>420598</v>
      </c>
      <c r="H51" s="30">
        <v>13403985</v>
      </c>
      <c r="I51" s="30">
        <v>1334908</v>
      </c>
      <c r="J51" s="42">
        <f t="shared" si="0"/>
        <v>22675099</v>
      </c>
      <c r="L51" s="7"/>
      <c r="N51" s="8"/>
      <c r="P51" s="7"/>
    </row>
    <row r="52" spans="1:16" s="4" customFormat="1" ht="20.100000000000001" customHeight="1">
      <c r="A52" s="29">
        <v>46</v>
      </c>
      <c r="B52" s="16" t="s">
        <v>56</v>
      </c>
      <c r="C52" s="17">
        <v>780125</v>
      </c>
      <c r="D52" s="30">
        <v>400456</v>
      </c>
      <c r="E52" s="30">
        <v>202953</v>
      </c>
      <c r="F52" s="30">
        <v>604206</v>
      </c>
      <c r="G52" s="30">
        <v>103138</v>
      </c>
      <c r="H52" s="30">
        <v>8821999</v>
      </c>
      <c r="I52" s="30">
        <v>304363</v>
      </c>
      <c r="J52" s="42">
        <f t="shared" si="0"/>
        <v>10437115</v>
      </c>
      <c r="L52" s="7"/>
      <c r="N52" s="8"/>
      <c r="P52" s="7"/>
    </row>
    <row r="53" spans="1:16" s="4" customFormat="1" ht="20.100000000000001" customHeight="1">
      <c r="A53" s="29">
        <v>47</v>
      </c>
      <c r="B53" s="16" t="s">
        <v>57</v>
      </c>
      <c r="C53" s="17">
        <v>780064</v>
      </c>
      <c r="D53" s="30">
        <v>541808</v>
      </c>
      <c r="E53" s="30">
        <v>458850</v>
      </c>
      <c r="F53" s="30">
        <v>542933</v>
      </c>
      <c r="G53" s="30">
        <v>136296</v>
      </c>
      <c r="H53" s="30">
        <v>2717852</v>
      </c>
      <c r="I53" s="30">
        <v>504875</v>
      </c>
      <c r="J53" s="42">
        <f t="shared" si="0"/>
        <v>4902614</v>
      </c>
      <c r="L53" s="7"/>
      <c r="N53" s="8"/>
      <c r="P53" s="7"/>
    </row>
    <row r="54" spans="1:16" s="4" customFormat="1" ht="20.100000000000001" customHeight="1">
      <c r="A54" s="29">
        <v>48</v>
      </c>
      <c r="B54" s="16" t="s">
        <v>58</v>
      </c>
      <c r="C54" s="17">
        <v>780065</v>
      </c>
      <c r="D54" s="30">
        <v>215324</v>
      </c>
      <c r="E54" s="30">
        <v>88297</v>
      </c>
      <c r="F54" s="30">
        <v>104694</v>
      </c>
      <c r="G54" s="30">
        <v>3963283</v>
      </c>
      <c r="H54" s="30">
        <v>1138909</v>
      </c>
      <c r="I54" s="30">
        <v>161517</v>
      </c>
      <c r="J54" s="42">
        <f t="shared" si="0"/>
        <v>5672024</v>
      </c>
      <c r="L54" s="7"/>
      <c r="N54" s="8"/>
      <c r="P54" s="7"/>
    </row>
    <row r="55" spans="1:16" s="4" customFormat="1" ht="20.100000000000001" customHeight="1">
      <c r="A55" s="29">
        <v>49</v>
      </c>
      <c r="B55" s="16" t="s">
        <v>59</v>
      </c>
      <c r="C55" s="17">
        <v>780126</v>
      </c>
      <c r="D55" s="30">
        <v>780457</v>
      </c>
      <c r="E55" s="30">
        <v>217501</v>
      </c>
      <c r="F55" s="30">
        <v>928981</v>
      </c>
      <c r="G55" s="30">
        <v>107477</v>
      </c>
      <c r="H55" s="30">
        <v>1359454</v>
      </c>
      <c r="I55" s="30">
        <v>6869646</v>
      </c>
      <c r="J55" s="42">
        <f t="shared" si="0"/>
        <v>10263516</v>
      </c>
      <c r="L55" s="7"/>
      <c r="N55" s="8"/>
      <c r="P55" s="7"/>
    </row>
    <row r="56" spans="1:16" s="4" customFormat="1" ht="20.100000000000001" customHeight="1">
      <c r="A56" s="29">
        <v>50</v>
      </c>
      <c r="B56" s="16" t="s">
        <v>60</v>
      </c>
      <c r="C56" s="17">
        <v>780066</v>
      </c>
      <c r="D56" s="30">
        <v>459751</v>
      </c>
      <c r="E56" s="30">
        <v>256063</v>
      </c>
      <c r="F56" s="30">
        <v>881359</v>
      </c>
      <c r="G56" s="30">
        <v>89840</v>
      </c>
      <c r="H56" s="30">
        <v>939348</v>
      </c>
      <c r="I56" s="30">
        <v>3368893</v>
      </c>
      <c r="J56" s="42">
        <f t="shared" si="0"/>
        <v>5995254</v>
      </c>
      <c r="L56" s="7"/>
      <c r="N56" s="8"/>
      <c r="P56" s="7"/>
    </row>
    <row r="57" spans="1:16" s="4" customFormat="1" ht="20.100000000000001" customHeight="1">
      <c r="A57" s="29">
        <v>51</v>
      </c>
      <c r="B57" s="16" t="s">
        <v>61</v>
      </c>
      <c r="C57" s="17">
        <v>780127</v>
      </c>
      <c r="D57" s="30">
        <v>359629</v>
      </c>
      <c r="E57" s="30">
        <v>625783</v>
      </c>
      <c r="F57" s="30">
        <v>2679328</v>
      </c>
      <c r="G57" s="30">
        <v>47325</v>
      </c>
      <c r="H57" s="30">
        <v>461124</v>
      </c>
      <c r="I57" s="30">
        <v>337824</v>
      </c>
      <c r="J57" s="42">
        <f t="shared" si="0"/>
        <v>4511013</v>
      </c>
      <c r="L57" s="7"/>
      <c r="N57" s="8"/>
      <c r="P57" s="7"/>
    </row>
    <row r="58" spans="1:16" s="4" customFormat="1" ht="20.100000000000001" customHeight="1">
      <c r="A58" s="29">
        <v>52</v>
      </c>
      <c r="B58" s="16" t="s">
        <v>62</v>
      </c>
      <c r="C58" s="17">
        <v>780067</v>
      </c>
      <c r="D58" s="30">
        <v>385283</v>
      </c>
      <c r="E58" s="30">
        <v>112635</v>
      </c>
      <c r="F58" s="30">
        <v>359431</v>
      </c>
      <c r="G58" s="30">
        <v>70829</v>
      </c>
      <c r="H58" s="30">
        <v>3041615</v>
      </c>
      <c r="I58" s="30">
        <v>754037</v>
      </c>
      <c r="J58" s="42">
        <f t="shared" si="0"/>
        <v>4723830</v>
      </c>
      <c r="L58" s="7"/>
      <c r="N58" s="8"/>
      <c r="P58" s="7"/>
    </row>
    <row r="59" spans="1:16" s="4" customFormat="1" ht="20.100000000000001" customHeight="1">
      <c r="A59" s="29">
        <v>53</v>
      </c>
      <c r="B59" s="16" t="s">
        <v>63</v>
      </c>
      <c r="C59" s="17">
        <v>780129</v>
      </c>
      <c r="D59" s="30">
        <v>1559208</v>
      </c>
      <c r="E59" s="30">
        <v>2103495</v>
      </c>
      <c r="F59" s="30">
        <v>980955</v>
      </c>
      <c r="G59" s="30">
        <v>291143</v>
      </c>
      <c r="H59" s="30">
        <v>2281015</v>
      </c>
      <c r="I59" s="30">
        <v>829801</v>
      </c>
      <c r="J59" s="42">
        <f t="shared" si="0"/>
        <v>8045617</v>
      </c>
      <c r="L59" s="7"/>
      <c r="N59" s="8"/>
      <c r="P59" s="7"/>
    </row>
    <row r="60" spans="1:16" s="4" customFormat="1" ht="20.100000000000001" customHeight="1">
      <c r="A60" s="29">
        <v>54</v>
      </c>
      <c r="B60" s="16" t="s">
        <v>64</v>
      </c>
      <c r="C60" s="17">
        <v>780098</v>
      </c>
      <c r="D60" s="30">
        <v>1161374</v>
      </c>
      <c r="E60" s="30">
        <v>727780</v>
      </c>
      <c r="F60" s="30">
        <v>4436580</v>
      </c>
      <c r="G60" s="30">
        <v>143226</v>
      </c>
      <c r="H60" s="30">
        <v>1334459</v>
      </c>
      <c r="I60" s="30">
        <v>1387227</v>
      </c>
      <c r="J60" s="42">
        <f t="shared" si="0"/>
        <v>9190646</v>
      </c>
      <c r="L60" s="7"/>
      <c r="N60" s="8"/>
      <c r="P60" s="7"/>
    </row>
    <row r="61" spans="1:16" s="4" customFormat="1" ht="20.100000000000001" customHeight="1">
      <c r="A61" s="29">
        <v>55</v>
      </c>
      <c r="B61" s="16" t="s">
        <v>65</v>
      </c>
      <c r="C61" s="17">
        <v>780050</v>
      </c>
      <c r="D61" s="30">
        <v>1629854</v>
      </c>
      <c r="E61" s="30">
        <v>248492</v>
      </c>
      <c r="F61" s="30">
        <v>471843</v>
      </c>
      <c r="G61" s="30">
        <v>137738</v>
      </c>
      <c r="H61" s="30">
        <v>2726421</v>
      </c>
      <c r="I61" s="30">
        <v>2602854</v>
      </c>
      <c r="J61" s="42">
        <f t="shared" si="0"/>
        <v>7817202</v>
      </c>
      <c r="L61" s="7"/>
      <c r="N61" s="8"/>
      <c r="P61" s="7"/>
    </row>
    <row r="62" spans="1:16" s="4" customFormat="1" ht="20.100000000000001" customHeight="1">
      <c r="A62" s="29">
        <v>56</v>
      </c>
      <c r="B62" s="16" t="s">
        <v>66</v>
      </c>
      <c r="C62" s="17">
        <v>780099</v>
      </c>
      <c r="D62" s="30">
        <v>2383672</v>
      </c>
      <c r="E62" s="30">
        <v>901837</v>
      </c>
      <c r="F62" s="30">
        <v>5295074</v>
      </c>
      <c r="G62" s="30">
        <v>429825</v>
      </c>
      <c r="H62" s="30">
        <v>19958345</v>
      </c>
      <c r="I62" s="30">
        <v>1537155</v>
      </c>
      <c r="J62" s="42">
        <f t="shared" si="0"/>
        <v>30505908</v>
      </c>
      <c r="L62" s="7"/>
      <c r="N62" s="8"/>
      <c r="P62" s="7"/>
    </row>
    <row r="63" spans="1:16" s="4" customFormat="1" ht="20.100000000000001" customHeight="1">
      <c r="A63" s="29">
        <v>57</v>
      </c>
      <c r="B63" s="16" t="s">
        <v>67</v>
      </c>
      <c r="C63" s="17">
        <v>780100</v>
      </c>
      <c r="D63" s="30">
        <v>547078</v>
      </c>
      <c r="E63" s="30">
        <v>777308</v>
      </c>
      <c r="F63" s="30">
        <v>636910</v>
      </c>
      <c r="G63" s="30">
        <v>5167084</v>
      </c>
      <c r="H63" s="30">
        <v>1384404</v>
      </c>
      <c r="I63" s="30">
        <v>2308932</v>
      </c>
      <c r="J63" s="42">
        <f t="shared" si="0"/>
        <v>10821716</v>
      </c>
      <c r="L63" s="7"/>
      <c r="N63" s="8"/>
      <c r="P63" s="7"/>
    </row>
    <row r="64" spans="1:16" s="4" customFormat="1" ht="20.100000000000001" customHeight="1">
      <c r="A64" s="29">
        <v>58</v>
      </c>
      <c r="B64" s="16" t="s">
        <v>68</v>
      </c>
      <c r="C64" s="17">
        <v>780101</v>
      </c>
      <c r="D64" s="30">
        <v>1544393</v>
      </c>
      <c r="E64" s="30">
        <v>536143</v>
      </c>
      <c r="F64" s="30">
        <v>1625269</v>
      </c>
      <c r="G64" s="30">
        <v>217923</v>
      </c>
      <c r="H64" s="30">
        <v>2103152</v>
      </c>
      <c r="I64" s="30">
        <v>12494650</v>
      </c>
      <c r="J64" s="42">
        <f t="shared" si="0"/>
        <v>18521530</v>
      </c>
      <c r="L64" s="7"/>
      <c r="N64" s="8"/>
      <c r="P64" s="7"/>
    </row>
    <row r="65" spans="1:16" s="4" customFormat="1" ht="20.100000000000001" customHeight="1">
      <c r="A65" s="29">
        <v>59</v>
      </c>
      <c r="B65" s="16" t="s">
        <v>69</v>
      </c>
      <c r="C65" s="17">
        <v>780102</v>
      </c>
      <c r="D65" s="30">
        <v>2470293</v>
      </c>
      <c r="E65" s="30">
        <v>322283</v>
      </c>
      <c r="F65" s="30">
        <v>5335690</v>
      </c>
      <c r="G65" s="30">
        <v>129625</v>
      </c>
      <c r="H65" s="30">
        <v>1480010</v>
      </c>
      <c r="I65" s="30">
        <v>1997621</v>
      </c>
      <c r="J65" s="42">
        <f t="shared" si="0"/>
        <v>11735522</v>
      </c>
      <c r="L65" s="7"/>
      <c r="N65" s="8"/>
      <c r="P65" s="7"/>
    </row>
    <row r="66" spans="1:16" s="4" customFormat="1" ht="20.100000000000001" customHeight="1">
      <c r="A66" s="29">
        <v>60</v>
      </c>
      <c r="B66" s="16" t="s">
        <v>70</v>
      </c>
      <c r="C66" s="17">
        <v>780103</v>
      </c>
      <c r="D66" s="30">
        <v>1341492</v>
      </c>
      <c r="E66" s="30">
        <v>363860</v>
      </c>
      <c r="F66" s="30">
        <v>487083</v>
      </c>
      <c r="G66" s="30">
        <v>140746</v>
      </c>
      <c r="H66" s="30">
        <v>3718058</v>
      </c>
      <c r="I66" s="30">
        <v>7104583</v>
      </c>
      <c r="J66" s="42">
        <f t="shared" si="0"/>
        <v>13155822</v>
      </c>
      <c r="L66" s="7"/>
      <c r="N66" s="8"/>
      <c r="P66" s="7"/>
    </row>
    <row r="67" spans="1:16" s="4" customFormat="1" ht="20.100000000000001" customHeight="1">
      <c r="A67" s="29">
        <v>61</v>
      </c>
      <c r="B67" s="16" t="s">
        <v>71</v>
      </c>
      <c r="C67" s="17">
        <v>780082</v>
      </c>
      <c r="D67" s="30">
        <v>3715656</v>
      </c>
      <c r="E67" s="30">
        <v>845441</v>
      </c>
      <c r="F67" s="30">
        <v>26889510</v>
      </c>
      <c r="G67" s="30">
        <v>393964</v>
      </c>
      <c r="H67" s="30">
        <v>3476044</v>
      </c>
      <c r="I67" s="30">
        <v>3178113</v>
      </c>
      <c r="J67" s="42">
        <f t="shared" si="0"/>
        <v>38498728</v>
      </c>
      <c r="L67" s="7"/>
      <c r="N67" s="8"/>
      <c r="P67" s="7"/>
    </row>
    <row r="68" spans="1:16" s="4" customFormat="1" ht="20.100000000000001" customHeight="1">
      <c r="A68" s="29">
        <v>62</v>
      </c>
      <c r="B68" s="16" t="s">
        <v>72</v>
      </c>
      <c r="C68" s="17">
        <v>780194</v>
      </c>
      <c r="D68" s="30">
        <v>523732</v>
      </c>
      <c r="E68" s="30">
        <v>133862</v>
      </c>
      <c r="F68" s="30">
        <v>277453</v>
      </c>
      <c r="G68" s="30">
        <v>131972</v>
      </c>
      <c r="H68" s="30">
        <v>949501</v>
      </c>
      <c r="I68" s="30">
        <v>4088684</v>
      </c>
      <c r="J68" s="42">
        <f t="shared" si="0"/>
        <v>6105204</v>
      </c>
      <c r="L68" s="7"/>
      <c r="N68" s="8"/>
      <c r="P68" s="7"/>
    </row>
    <row r="69" spans="1:16" s="4" customFormat="1" ht="20.100000000000001" customHeight="1">
      <c r="A69" s="29">
        <v>63</v>
      </c>
      <c r="B69" s="16" t="s">
        <v>73</v>
      </c>
      <c r="C69" s="17">
        <v>780094</v>
      </c>
      <c r="D69" s="30">
        <v>1200984</v>
      </c>
      <c r="E69" s="30">
        <v>117738</v>
      </c>
      <c r="F69" s="30">
        <v>258005</v>
      </c>
      <c r="G69" s="30">
        <v>107815</v>
      </c>
      <c r="H69" s="30">
        <v>1963735</v>
      </c>
      <c r="I69" s="30">
        <v>6366183</v>
      </c>
      <c r="J69" s="42">
        <f t="shared" si="0"/>
        <v>10014460</v>
      </c>
      <c r="L69" s="7"/>
      <c r="N69" s="8"/>
      <c r="P69" s="7"/>
    </row>
    <row r="70" spans="1:16" s="4" customFormat="1" ht="20.100000000000001" customHeight="1">
      <c r="A70" s="29">
        <v>64</v>
      </c>
      <c r="B70" s="16" t="s">
        <v>74</v>
      </c>
      <c r="C70" s="17">
        <v>780192</v>
      </c>
      <c r="D70" s="30">
        <v>394094</v>
      </c>
      <c r="E70" s="30">
        <v>243538</v>
      </c>
      <c r="F70" s="30">
        <v>327308</v>
      </c>
      <c r="G70" s="30">
        <v>1808973</v>
      </c>
      <c r="H70" s="30">
        <v>1216154</v>
      </c>
      <c r="I70" s="30">
        <v>2374829</v>
      </c>
      <c r="J70" s="42">
        <f t="shared" si="0"/>
        <v>6364896</v>
      </c>
      <c r="L70" s="7"/>
      <c r="N70" s="8"/>
      <c r="P70" s="7"/>
    </row>
    <row r="71" spans="1:16" s="4" customFormat="1" ht="20.100000000000001" customHeight="1">
      <c r="A71" s="29">
        <v>65</v>
      </c>
      <c r="B71" s="16" t="s">
        <v>75</v>
      </c>
      <c r="C71" s="17">
        <v>780306</v>
      </c>
      <c r="D71" s="30">
        <v>337427</v>
      </c>
      <c r="E71" s="30">
        <v>3579572</v>
      </c>
      <c r="F71" s="30">
        <v>573688</v>
      </c>
      <c r="G71" s="30">
        <v>4154198</v>
      </c>
      <c r="H71" s="30">
        <v>2129324</v>
      </c>
      <c r="I71" s="30">
        <v>320384</v>
      </c>
      <c r="J71" s="42">
        <f t="shared" ref="J71:J102" si="1">SUM(D71:I71)</f>
        <v>11094593</v>
      </c>
      <c r="L71" s="7"/>
      <c r="N71" s="8"/>
      <c r="P71" s="7"/>
    </row>
    <row r="72" spans="1:16" s="4" customFormat="1" ht="20.100000000000001" customHeight="1">
      <c r="A72" s="29">
        <v>66</v>
      </c>
      <c r="B72" s="16" t="s">
        <v>76</v>
      </c>
      <c r="C72" s="17">
        <v>780027</v>
      </c>
      <c r="D72" s="30">
        <v>366141</v>
      </c>
      <c r="E72" s="30">
        <v>90857</v>
      </c>
      <c r="F72" s="30">
        <v>439912</v>
      </c>
      <c r="G72" s="30">
        <v>59396</v>
      </c>
      <c r="H72" s="30">
        <v>561145</v>
      </c>
      <c r="I72" s="30">
        <v>2391578</v>
      </c>
      <c r="J72" s="42">
        <f t="shared" si="1"/>
        <v>3909029</v>
      </c>
      <c r="L72" s="7"/>
      <c r="N72" s="8"/>
      <c r="P72" s="7"/>
    </row>
    <row r="73" spans="1:16" s="4" customFormat="1" ht="20.100000000000001" customHeight="1">
      <c r="A73" s="29">
        <v>67</v>
      </c>
      <c r="B73" s="16" t="s">
        <v>77</v>
      </c>
      <c r="C73" s="17">
        <v>780086</v>
      </c>
      <c r="D73" s="30">
        <v>658988</v>
      </c>
      <c r="E73" s="30">
        <v>1066183</v>
      </c>
      <c r="F73" s="30">
        <v>233526</v>
      </c>
      <c r="G73" s="30">
        <v>71379</v>
      </c>
      <c r="H73" s="30">
        <v>1456237</v>
      </c>
      <c r="I73" s="30">
        <v>442604</v>
      </c>
      <c r="J73" s="42">
        <f t="shared" si="1"/>
        <v>3928917</v>
      </c>
      <c r="L73" s="7"/>
      <c r="N73" s="8"/>
      <c r="P73" s="7"/>
    </row>
    <row r="74" spans="1:16" s="4" customFormat="1" ht="20.100000000000001" customHeight="1">
      <c r="A74" s="29">
        <v>68</v>
      </c>
      <c r="B74" s="16" t="s">
        <v>78</v>
      </c>
      <c r="C74" s="17">
        <v>780020</v>
      </c>
      <c r="D74" s="30">
        <v>500880</v>
      </c>
      <c r="E74" s="30">
        <v>47825</v>
      </c>
      <c r="F74" s="30">
        <v>157361</v>
      </c>
      <c r="G74" s="30">
        <v>59910</v>
      </c>
      <c r="H74" s="30">
        <v>1373821</v>
      </c>
      <c r="I74" s="30">
        <v>1167607</v>
      </c>
      <c r="J74" s="42">
        <f t="shared" si="1"/>
        <v>3307404</v>
      </c>
      <c r="L74" s="7"/>
      <c r="N74" s="8"/>
      <c r="P74" s="7"/>
    </row>
    <row r="75" spans="1:16" s="4" customFormat="1" ht="20.100000000000001" customHeight="1">
      <c r="A75" s="29">
        <v>69</v>
      </c>
      <c r="B75" s="16" t="s">
        <v>79</v>
      </c>
      <c r="C75" s="17">
        <v>780021</v>
      </c>
      <c r="D75" s="30">
        <v>464950</v>
      </c>
      <c r="E75" s="30">
        <v>67914</v>
      </c>
      <c r="F75" s="30">
        <v>313711</v>
      </c>
      <c r="G75" s="30">
        <v>41010</v>
      </c>
      <c r="H75" s="30">
        <v>616712</v>
      </c>
      <c r="I75" s="30">
        <v>1348879</v>
      </c>
      <c r="J75" s="42">
        <f t="shared" si="1"/>
        <v>2853176</v>
      </c>
      <c r="L75" s="7"/>
      <c r="N75" s="8"/>
      <c r="P75" s="7"/>
    </row>
    <row r="76" spans="1:16" s="4" customFormat="1" ht="20.100000000000001" customHeight="1">
      <c r="A76" s="29">
        <v>70</v>
      </c>
      <c r="B76" s="16" t="s">
        <v>80</v>
      </c>
      <c r="C76" s="17">
        <v>780087</v>
      </c>
      <c r="D76" s="30">
        <v>650541</v>
      </c>
      <c r="E76" s="30">
        <v>74652</v>
      </c>
      <c r="F76" s="30">
        <v>425490</v>
      </c>
      <c r="G76" s="30">
        <v>48127</v>
      </c>
      <c r="H76" s="30">
        <v>742967</v>
      </c>
      <c r="I76" s="30">
        <v>4370573</v>
      </c>
      <c r="J76" s="42">
        <f t="shared" si="1"/>
        <v>6312350</v>
      </c>
      <c r="L76" s="7"/>
      <c r="N76" s="8"/>
      <c r="P76" s="7"/>
    </row>
    <row r="77" spans="1:16" s="4" customFormat="1" ht="20.100000000000001" customHeight="1">
      <c r="A77" s="29">
        <v>71</v>
      </c>
      <c r="B77" s="16" t="s">
        <v>81</v>
      </c>
      <c r="C77" s="17">
        <v>780088</v>
      </c>
      <c r="D77" s="30">
        <v>917210</v>
      </c>
      <c r="E77" s="30">
        <v>184547</v>
      </c>
      <c r="F77" s="30">
        <v>5525911</v>
      </c>
      <c r="G77" s="30">
        <v>87853</v>
      </c>
      <c r="H77" s="30">
        <v>737635</v>
      </c>
      <c r="I77" s="30">
        <v>708075</v>
      </c>
      <c r="J77" s="42">
        <f t="shared" si="1"/>
        <v>8161231</v>
      </c>
      <c r="L77" s="7"/>
      <c r="N77" s="8"/>
      <c r="P77" s="7"/>
    </row>
    <row r="78" spans="1:16" s="4" customFormat="1" ht="20.100000000000001" customHeight="1">
      <c r="A78" s="29">
        <v>72</v>
      </c>
      <c r="B78" s="16" t="s">
        <v>82</v>
      </c>
      <c r="C78" s="17">
        <v>780089</v>
      </c>
      <c r="D78" s="30">
        <v>1486534</v>
      </c>
      <c r="E78" s="30">
        <v>702920</v>
      </c>
      <c r="F78" s="30">
        <v>492473</v>
      </c>
      <c r="G78" s="30">
        <v>139404</v>
      </c>
      <c r="H78" s="30">
        <v>3584036</v>
      </c>
      <c r="I78" s="30">
        <v>1337480</v>
      </c>
      <c r="J78" s="42">
        <f t="shared" si="1"/>
        <v>7742847</v>
      </c>
      <c r="L78" s="7"/>
      <c r="N78" s="8"/>
      <c r="P78" s="7"/>
    </row>
    <row r="79" spans="1:16" s="4" customFormat="1" ht="20.100000000000001" customHeight="1">
      <c r="A79" s="29">
        <v>73</v>
      </c>
      <c r="B79" s="16" t="s">
        <v>83</v>
      </c>
      <c r="C79" s="17">
        <v>780022</v>
      </c>
      <c r="D79" s="30">
        <v>813137</v>
      </c>
      <c r="E79" s="30">
        <v>373482</v>
      </c>
      <c r="F79" s="30">
        <v>1149298</v>
      </c>
      <c r="G79" s="30">
        <v>330602</v>
      </c>
      <c r="H79" s="30">
        <v>2293301</v>
      </c>
      <c r="I79" s="30">
        <v>305191</v>
      </c>
      <c r="J79" s="42">
        <f t="shared" si="1"/>
        <v>5265011</v>
      </c>
      <c r="L79" s="7"/>
      <c r="N79" s="8"/>
      <c r="P79" s="7"/>
    </row>
    <row r="80" spans="1:16" s="4" customFormat="1" ht="20.100000000000001" customHeight="1">
      <c r="A80" s="29">
        <v>74</v>
      </c>
      <c r="B80" s="16" t="s">
        <v>84</v>
      </c>
      <c r="C80" s="17">
        <v>780023</v>
      </c>
      <c r="D80" s="30">
        <v>703532</v>
      </c>
      <c r="E80" s="30">
        <v>381608</v>
      </c>
      <c r="F80" s="30">
        <v>1731101</v>
      </c>
      <c r="G80" s="30">
        <v>120424</v>
      </c>
      <c r="H80" s="30">
        <v>1225107</v>
      </c>
      <c r="I80" s="30">
        <v>308720</v>
      </c>
      <c r="J80" s="42">
        <f t="shared" si="1"/>
        <v>4470492</v>
      </c>
      <c r="L80" s="7"/>
      <c r="N80" s="8"/>
      <c r="P80" s="7"/>
    </row>
    <row r="81" spans="1:16" s="4" customFormat="1" ht="20.100000000000001" customHeight="1">
      <c r="A81" s="29">
        <v>75</v>
      </c>
      <c r="B81" s="16" t="s">
        <v>85</v>
      </c>
      <c r="C81" s="17">
        <v>780090</v>
      </c>
      <c r="D81" s="30">
        <v>3115777</v>
      </c>
      <c r="E81" s="30">
        <v>342526</v>
      </c>
      <c r="F81" s="30">
        <v>686154</v>
      </c>
      <c r="G81" s="30">
        <v>4812714</v>
      </c>
      <c r="H81" s="30">
        <v>4712489</v>
      </c>
      <c r="I81" s="30">
        <v>2337108</v>
      </c>
      <c r="J81" s="42">
        <f t="shared" si="1"/>
        <v>16006768</v>
      </c>
      <c r="L81" s="7"/>
      <c r="N81" s="8"/>
      <c r="P81" s="7"/>
    </row>
    <row r="82" spans="1:16" s="4" customFormat="1" ht="20.100000000000001" customHeight="1">
      <c r="A82" s="29">
        <v>76</v>
      </c>
      <c r="B82" s="16" t="s">
        <v>86</v>
      </c>
      <c r="C82" s="17">
        <v>780024</v>
      </c>
      <c r="D82" s="30">
        <v>453012</v>
      </c>
      <c r="E82" s="30">
        <v>84718</v>
      </c>
      <c r="F82" s="30">
        <v>167258</v>
      </c>
      <c r="G82" s="30">
        <v>5345982</v>
      </c>
      <c r="H82" s="30">
        <v>2195053</v>
      </c>
      <c r="I82" s="30">
        <v>326616</v>
      </c>
      <c r="J82" s="42">
        <f t="shared" si="1"/>
        <v>8572639</v>
      </c>
      <c r="L82" s="7"/>
      <c r="N82" s="8"/>
      <c r="P82" s="7"/>
    </row>
    <row r="83" spans="1:16" s="4" customFormat="1" ht="20.100000000000001" customHeight="1">
      <c r="A83" s="29">
        <v>77</v>
      </c>
      <c r="B83" s="16" t="s">
        <v>87</v>
      </c>
      <c r="C83" s="17">
        <v>780025</v>
      </c>
      <c r="D83" s="30">
        <v>1292409</v>
      </c>
      <c r="E83" s="30">
        <v>1966103</v>
      </c>
      <c r="F83" s="30">
        <v>880805</v>
      </c>
      <c r="G83" s="30">
        <v>153006</v>
      </c>
      <c r="H83" s="30">
        <v>1291246</v>
      </c>
      <c r="I83" s="30">
        <v>347319</v>
      </c>
      <c r="J83" s="42">
        <f t="shared" si="1"/>
        <v>5930888</v>
      </c>
      <c r="L83" s="7"/>
      <c r="N83" s="8"/>
      <c r="P83" s="7"/>
    </row>
    <row r="84" spans="1:16" s="4" customFormat="1" ht="20.100000000000001" customHeight="1">
      <c r="A84" s="29">
        <v>78</v>
      </c>
      <c r="B84" s="16" t="s">
        <v>88</v>
      </c>
      <c r="C84" s="17">
        <v>780026</v>
      </c>
      <c r="D84" s="30">
        <v>804038</v>
      </c>
      <c r="E84" s="30">
        <v>102113</v>
      </c>
      <c r="F84" s="30">
        <v>305266</v>
      </c>
      <c r="G84" s="30">
        <v>216554</v>
      </c>
      <c r="H84" s="30">
        <v>1110912</v>
      </c>
      <c r="I84" s="30">
        <v>3522758</v>
      </c>
      <c r="J84" s="42">
        <f t="shared" si="1"/>
        <v>6061641</v>
      </c>
      <c r="L84" s="7"/>
      <c r="N84" s="8"/>
      <c r="P84" s="7"/>
    </row>
    <row r="85" spans="1:16" s="4" customFormat="1" ht="20.100000000000001" customHeight="1">
      <c r="A85" s="29">
        <v>79</v>
      </c>
      <c r="B85" s="16" t="s">
        <v>89</v>
      </c>
      <c r="C85" s="17">
        <v>780080</v>
      </c>
      <c r="D85" s="30">
        <v>1952445</v>
      </c>
      <c r="E85" s="30">
        <v>172647</v>
      </c>
      <c r="F85" s="30">
        <v>369645</v>
      </c>
      <c r="G85" s="30">
        <v>153653</v>
      </c>
      <c r="H85" s="30">
        <v>1757152</v>
      </c>
      <c r="I85" s="30">
        <v>5480142</v>
      </c>
      <c r="J85" s="42">
        <f t="shared" si="1"/>
        <v>9885684</v>
      </c>
      <c r="L85" s="7"/>
      <c r="N85" s="8"/>
      <c r="P85" s="7"/>
    </row>
    <row r="86" spans="1:16" s="4" customFormat="1" ht="20.100000000000001" customHeight="1">
      <c r="A86" s="29">
        <v>80</v>
      </c>
      <c r="B86" s="16" t="s">
        <v>90</v>
      </c>
      <c r="C86" s="17">
        <v>780028</v>
      </c>
      <c r="D86" s="30">
        <v>942250</v>
      </c>
      <c r="E86" s="30">
        <v>217061</v>
      </c>
      <c r="F86" s="30">
        <v>4076021</v>
      </c>
      <c r="G86" s="30">
        <v>971962</v>
      </c>
      <c r="H86" s="30">
        <v>2164561</v>
      </c>
      <c r="I86" s="30">
        <v>1075128</v>
      </c>
      <c r="J86" s="42">
        <f t="shared" si="1"/>
        <v>9446983</v>
      </c>
      <c r="L86" s="7"/>
      <c r="N86" s="8"/>
      <c r="P86" s="7"/>
    </row>
    <row r="87" spans="1:16" s="4" customFormat="1" ht="20.100000000000001" customHeight="1">
      <c r="A87" s="29">
        <v>81</v>
      </c>
      <c r="B87" s="16" t="s">
        <v>91</v>
      </c>
      <c r="C87" s="17">
        <v>780092</v>
      </c>
      <c r="D87" s="30">
        <v>1963421</v>
      </c>
      <c r="E87" s="30">
        <v>462999</v>
      </c>
      <c r="F87" s="30">
        <v>784929</v>
      </c>
      <c r="G87" s="30">
        <v>5857605</v>
      </c>
      <c r="H87" s="30">
        <v>2512323</v>
      </c>
      <c r="I87" s="30">
        <v>9463615</v>
      </c>
      <c r="J87" s="42">
        <f t="shared" si="1"/>
        <v>21044892</v>
      </c>
      <c r="L87" s="7"/>
      <c r="N87" s="8"/>
      <c r="P87" s="7"/>
    </row>
    <row r="88" spans="1:16" s="4" customFormat="1" ht="20.100000000000001" customHeight="1">
      <c r="A88" s="29">
        <v>82</v>
      </c>
      <c r="B88" s="16" t="s">
        <v>92</v>
      </c>
      <c r="C88" s="17">
        <v>780131</v>
      </c>
      <c r="D88" s="30">
        <v>9602</v>
      </c>
      <c r="E88" s="30">
        <v>5414</v>
      </c>
      <c r="F88" s="30">
        <v>11645</v>
      </c>
      <c r="G88" s="30">
        <v>4801</v>
      </c>
      <c r="H88" s="30">
        <v>825354</v>
      </c>
      <c r="I88" s="30">
        <v>276411</v>
      </c>
      <c r="J88" s="42">
        <f t="shared" si="1"/>
        <v>1133227</v>
      </c>
      <c r="L88" s="7"/>
      <c r="N88" s="8"/>
      <c r="P88" s="7"/>
    </row>
    <row r="89" spans="1:16" s="9" customFormat="1" ht="39.75" customHeight="1">
      <c r="A89" s="49">
        <v>83</v>
      </c>
      <c r="B89" s="35" t="s">
        <v>110</v>
      </c>
      <c r="C89" s="49">
        <v>780396</v>
      </c>
      <c r="D89" s="15">
        <v>2973660</v>
      </c>
      <c r="E89" s="15">
        <v>971724</v>
      </c>
      <c r="F89" s="15">
        <v>1941572</v>
      </c>
      <c r="G89" s="15">
        <v>617335</v>
      </c>
      <c r="H89" s="15">
        <v>6532703</v>
      </c>
      <c r="I89" s="15">
        <v>2441090</v>
      </c>
      <c r="J89" s="50">
        <f t="shared" si="1"/>
        <v>15478084</v>
      </c>
      <c r="L89" s="7"/>
      <c r="N89" s="8"/>
      <c r="P89" s="7"/>
    </row>
    <row r="90" spans="1:16" s="4" customFormat="1" ht="20.100000000000001" customHeight="1">
      <c r="A90" s="29">
        <v>84</v>
      </c>
      <c r="B90" s="16" t="s">
        <v>94</v>
      </c>
      <c r="C90" s="17">
        <v>780340</v>
      </c>
      <c r="D90" s="30">
        <v>15743</v>
      </c>
      <c r="E90" s="30">
        <v>6172</v>
      </c>
      <c r="F90" s="30">
        <v>15206</v>
      </c>
      <c r="G90" s="30">
        <v>4294</v>
      </c>
      <c r="H90" s="30">
        <v>62436</v>
      </c>
      <c r="I90" s="30">
        <v>13507</v>
      </c>
      <c r="J90" s="42">
        <f t="shared" si="1"/>
        <v>117358</v>
      </c>
      <c r="L90" s="7"/>
      <c r="N90" s="8"/>
      <c r="P90" s="7"/>
    </row>
    <row r="91" spans="1:16" s="4" customFormat="1" ht="20.100000000000001" customHeight="1">
      <c r="A91" s="29">
        <v>85</v>
      </c>
      <c r="B91" s="16" t="s">
        <v>95</v>
      </c>
      <c r="C91" s="17">
        <v>780457</v>
      </c>
      <c r="D91" s="30">
        <v>341</v>
      </c>
      <c r="E91" s="30">
        <v>85</v>
      </c>
      <c r="F91" s="30">
        <v>85</v>
      </c>
      <c r="G91" s="30">
        <v>256</v>
      </c>
      <c r="H91" s="30">
        <v>511</v>
      </c>
      <c r="I91" s="30">
        <v>85</v>
      </c>
      <c r="J91" s="42">
        <f t="shared" si="1"/>
        <v>1363</v>
      </c>
      <c r="L91" s="7"/>
      <c r="N91" s="8"/>
      <c r="P91" s="7"/>
    </row>
    <row r="92" spans="1:16" s="4" customFormat="1" ht="36.75" customHeight="1">
      <c r="A92" s="49">
        <v>86</v>
      </c>
      <c r="B92" s="51" t="s">
        <v>109</v>
      </c>
      <c r="C92" s="49">
        <v>780323</v>
      </c>
      <c r="D92" s="15">
        <v>948683</v>
      </c>
      <c r="E92" s="15">
        <v>264716</v>
      </c>
      <c r="F92" s="15">
        <v>3772071</v>
      </c>
      <c r="G92" s="15">
        <v>110098</v>
      </c>
      <c r="H92" s="15">
        <v>1191939</v>
      </c>
      <c r="I92" s="15">
        <v>823932</v>
      </c>
      <c r="J92" s="50">
        <v>7111439</v>
      </c>
      <c r="L92" s="7"/>
      <c r="N92" s="8"/>
      <c r="P92" s="7"/>
    </row>
    <row r="93" spans="1:16" s="4" customFormat="1" ht="20.100000000000001" customHeight="1">
      <c r="A93" s="29">
        <v>87</v>
      </c>
      <c r="B93" s="16" t="s">
        <v>96</v>
      </c>
      <c r="C93" s="17">
        <v>780231</v>
      </c>
      <c r="D93" s="30">
        <v>621677</v>
      </c>
      <c r="E93" s="30">
        <v>451204</v>
      </c>
      <c r="F93" s="30">
        <v>336854</v>
      </c>
      <c r="G93" s="30">
        <v>123003</v>
      </c>
      <c r="H93" s="30">
        <v>1468548</v>
      </c>
      <c r="I93" s="30">
        <v>627523</v>
      </c>
      <c r="J93" s="42">
        <f t="shared" si="1"/>
        <v>3628809</v>
      </c>
      <c r="L93" s="7"/>
      <c r="N93" s="8"/>
      <c r="P93" s="7"/>
    </row>
    <row r="94" spans="1:16" s="4" customFormat="1" ht="20.100000000000001" customHeight="1">
      <c r="A94" s="29">
        <v>88</v>
      </c>
      <c r="B94" s="16" t="s">
        <v>97</v>
      </c>
      <c r="C94" s="17">
        <v>780634</v>
      </c>
      <c r="D94" s="30">
        <v>24257</v>
      </c>
      <c r="E94" s="30">
        <v>7955</v>
      </c>
      <c r="F94" s="30">
        <v>23275</v>
      </c>
      <c r="G94" s="30">
        <v>7071</v>
      </c>
      <c r="H94" s="30">
        <v>47925</v>
      </c>
      <c r="I94" s="30">
        <v>29365</v>
      </c>
      <c r="J94" s="42">
        <f t="shared" si="1"/>
        <v>139848</v>
      </c>
      <c r="L94" s="7"/>
      <c r="N94" s="8"/>
      <c r="P94" s="7"/>
    </row>
    <row r="95" spans="1:16" s="4" customFormat="1" ht="20.100000000000001" customHeight="1">
      <c r="A95" s="29">
        <v>89</v>
      </c>
      <c r="B95" s="16" t="s">
        <v>98</v>
      </c>
      <c r="C95" s="17">
        <v>780245</v>
      </c>
      <c r="D95" s="30">
        <v>332965</v>
      </c>
      <c r="E95" s="30">
        <v>8441</v>
      </c>
      <c r="F95" s="30">
        <v>19219</v>
      </c>
      <c r="G95" s="30">
        <v>3636</v>
      </c>
      <c r="H95" s="30">
        <v>106616</v>
      </c>
      <c r="I95" s="30">
        <v>54932</v>
      </c>
      <c r="J95" s="42">
        <f t="shared" si="1"/>
        <v>525809</v>
      </c>
      <c r="L95" s="7"/>
      <c r="N95" s="8"/>
      <c r="P95" s="7"/>
    </row>
    <row r="96" spans="1:16" s="4" customFormat="1" ht="35.25" customHeight="1">
      <c r="A96" s="29">
        <v>90</v>
      </c>
      <c r="B96" s="16" t="s">
        <v>99</v>
      </c>
      <c r="C96" s="17">
        <v>780152</v>
      </c>
      <c r="D96" s="30">
        <v>20365</v>
      </c>
      <c r="E96" s="30">
        <v>5210</v>
      </c>
      <c r="F96" s="30">
        <v>33531</v>
      </c>
      <c r="G96" s="30">
        <v>9472</v>
      </c>
      <c r="H96" s="30">
        <v>87900</v>
      </c>
      <c r="I96" s="30">
        <v>40445</v>
      </c>
      <c r="J96" s="42">
        <f t="shared" si="1"/>
        <v>196923</v>
      </c>
      <c r="L96" s="7"/>
      <c r="N96" s="8"/>
      <c r="P96" s="7"/>
    </row>
    <row r="97" spans="1:16" s="4" customFormat="1" ht="20.100000000000001" customHeight="1">
      <c r="A97" s="29">
        <v>91</v>
      </c>
      <c r="B97" s="16" t="s">
        <v>100</v>
      </c>
      <c r="C97" s="17">
        <v>780039</v>
      </c>
      <c r="D97" s="30">
        <v>161713</v>
      </c>
      <c r="E97" s="30">
        <v>72691</v>
      </c>
      <c r="F97" s="30">
        <v>129522</v>
      </c>
      <c r="G97" s="30">
        <v>21713</v>
      </c>
      <c r="H97" s="30">
        <v>329468</v>
      </c>
      <c r="I97" s="30">
        <v>1573329</v>
      </c>
      <c r="J97" s="42">
        <f t="shared" si="1"/>
        <v>2288436</v>
      </c>
      <c r="L97" s="7"/>
      <c r="N97" s="8"/>
      <c r="P97" s="7"/>
    </row>
    <row r="98" spans="1:16" s="4" customFormat="1" ht="20.100000000000001" customHeight="1">
      <c r="A98" s="29">
        <v>92</v>
      </c>
      <c r="B98" s="16" t="s">
        <v>101</v>
      </c>
      <c r="C98" s="17">
        <v>780049</v>
      </c>
      <c r="D98" s="30">
        <v>491</v>
      </c>
      <c r="E98" s="30">
        <v>246</v>
      </c>
      <c r="F98" s="30">
        <v>859</v>
      </c>
      <c r="G98" s="30">
        <v>368</v>
      </c>
      <c r="H98" s="30">
        <v>1596</v>
      </c>
      <c r="I98" s="30">
        <v>19640</v>
      </c>
      <c r="J98" s="42">
        <f t="shared" si="1"/>
        <v>23200</v>
      </c>
      <c r="L98" s="7"/>
      <c r="N98" s="8"/>
      <c r="P98" s="7"/>
    </row>
    <row r="99" spans="1:16" s="4" customFormat="1" ht="20.100000000000001" customHeight="1">
      <c r="A99" s="29">
        <v>93</v>
      </c>
      <c r="B99" s="16" t="s">
        <v>102</v>
      </c>
      <c r="C99" s="17">
        <v>780019</v>
      </c>
      <c r="D99" s="30">
        <v>112973</v>
      </c>
      <c r="E99" s="30">
        <v>849</v>
      </c>
      <c r="F99" s="30">
        <v>3607</v>
      </c>
      <c r="G99" s="30">
        <v>1061</v>
      </c>
      <c r="H99" s="30">
        <v>9759</v>
      </c>
      <c r="I99" s="30">
        <v>6894</v>
      </c>
      <c r="J99" s="42">
        <f t="shared" si="1"/>
        <v>135143</v>
      </c>
      <c r="L99" s="7"/>
      <c r="N99" s="8"/>
      <c r="P99" s="7"/>
    </row>
    <row r="100" spans="1:16" s="4" customFormat="1" ht="31.5" customHeight="1">
      <c r="A100" s="29">
        <v>94</v>
      </c>
      <c r="B100" s="16" t="s">
        <v>103</v>
      </c>
      <c r="C100" s="17">
        <v>780018</v>
      </c>
      <c r="D100" s="30">
        <v>27577</v>
      </c>
      <c r="E100" s="30">
        <v>12016</v>
      </c>
      <c r="F100" s="30">
        <v>226233</v>
      </c>
      <c r="G100" s="30">
        <v>4668</v>
      </c>
      <c r="H100" s="30">
        <v>43224</v>
      </c>
      <c r="I100" s="30">
        <v>213092</v>
      </c>
      <c r="J100" s="42">
        <f t="shared" si="1"/>
        <v>526810</v>
      </c>
      <c r="L100" s="7"/>
      <c r="N100" s="8"/>
      <c r="P100" s="7"/>
    </row>
    <row r="101" spans="1:16" s="4" customFormat="1" ht="20.100000000000001" customHeight="1">
      <c r="A101" s="29">
        <v>95</v>
      </c>
      <c r="B101" s="16" t="s">
        <v>104</v>
      </c>
      <c r="C101" s="17">
        <v>780041</v>
      </c>
      <c r="D101" s="30">
        <v>103887</v>
      </c>
      <c r="E101" s="30">
        <v>73140</v>
      </c>
      <c r="F101" s="30">
        <v>88039</v>
      </c>
      <c r="G101" s="30">
        <v>18014</v>
      </c>
      <c r="H101" s="30">
        <v>282268</v>
      </c>
      <c r="I101" s="30">
        <v>283217</v>
      </c>
      <c r="J101" s="42">
        <f t="shared" si="1"/>
        <v>848565</v>
      </c>
      <c r="L101" s="7"/>
      <c r="N101" s="8"/>
      <c r="P101" s="7"/>
    </row>
    <row r="102" spans="1:16" s="4" customFormat="1" ht="33.75" customHeight="1" thickBot="1">
      <c r="A102" s="29">
        <v>96</v>
      </c>
      <c r="B102" s="16" t="s">
        <v>105</v>
      </c>
      <c r="C102" s="17">
        <v>780216</v>
      </c>
      <c r="D102" s="30">
        <v>597</v>
      </c>
      <c r="E102" s="30">
        <v>299</v>
      </c>
      <c r="F102" s="30">
        <v>8662</v>
      </c>
      <c r="G102" s="30">
        <v>199</v>
      </c>
      <c r="H102" s="30">
        <v>796</v>
      </c>
      <c r="I102" s="30">
        <v>299</v>
      </c>
      <c r="J102" s="42">
        <f t="shared" si="1"/>
        <v>10852</v>
      </c>
      <c r="L102" s="7"/>
      <c r="N102" s="8"/>
      <c r="P102" s="7"/>
    </row>
    <row r="103" spans="1:16" ht="21.75" customHeight="1" thickBot="1">
      <c r="A103" s="10"/>
      <c r="B103" s="11" t="s">
        <v>106</v>
      </c>
      <c r="C103" s="23"/>
      <c r="D103" s="44">
        <f t="shared" ref="D103:I103" si="2">SUM(D7:D102)</f>
        <v>82137896</v>
      </c>
      <c r="E103" s="45">
        <f t="shared" si="2"/>
        <v>42938375</v>
      </c>
      <c r="F103" s="45">
        <f t="shared" si="2"/>
        <v>149607371</v>
      </c>
      <c r="G103" s="45">
        <f t="shared" si="2"/>
        <v>67080742</v>
      </c>
      <c r="H103" s="45">
        <f t="shared" si="2"/>
        <v>227812291</v>
      </c>
      <c r="I103" s="45">
        <f t="shared" si="2"/>
        <v>194302742</v>
      </c>
      <c r="J103" s="43">
        <f>D103+E103+F103+G103+H103+I103</f>
        <v>763879417</v>
      </c>
      <c r="L103" s="7"/>
    </row>
    <row r="108" spans="1:16">
      <c r="D108" s="13"/>
      <c r="E108" s="13"/>
      <c r="F108" s="13"/>
      <c r="G108" s="13"/>
      <c r="H108" s="13"/>
      <c r="I108" s="13"/>
    </row>
    <row r="109" spans="1:16">
      <c r="D109" s="13"/>
      <c r="E109" s="13"/>
      <c r="F109" s="13"/>
      <c r="G109" s="13"/>
      <c r="H109" s="13"/>
      <c r="I109" s="13"/>
      <c r="J109" s="13"/>
    </row>
  </sheetData>
  <mergeCells count="6">
    <mergeCell ref="G1:J1"/>
    <mergeCell ref="A3:J3"/>
    <mergeCell ref="A5:A6"/>
    <mergeCell ref="B5:B6"/>
    <mergeCell ref="C5:C6"/>
    <mergeCell ref="D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8"/>
  <sheetViews>
    <sheetView zoomScale="70" zoomScaleNormal="70" workbookViewId="0">
      <selection activeCell="G1" sqref="G1:J1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12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8.109375" style="1" customWidth="1"/>
    <col min="13" max="13" width="15.33203125" style="1" customWidth="1"/>
    <col min="14" max="14" width="11.88671875" style="1" customWidth="1"/>
    <col min="15" max="15" width="11.33203125" style="1" customWidth="1"/>
    <col min="16" max="16" width="13.33203125" style="1" customWidth="1"/>
    <col min="17" max="16384" width="9.109375" style="1"/>
  </cols>
  <sheetData>
    <row r="1" spans="1:16" ht="51" customHeight="1">
      <c r="G1" s="67" t="s">
        <v>113</v>
      </c>
      <c r="H1" s="67"/>
      <c r="I1" s="67"/>
      <c r="J1" s="67"/>
    </row>
    <row r="3" spans="1:16" ht="36" customHeight="1">
      <c r="A3" s="52" t="s">
        <v>111</v>
      </c>
      <c r="B3" s="53"/>
      <c r="C3" s="53"/>
      <c r="D3" s="53"/>
      <c r="E3" s="53"/>
      <c r="F3" s="53"/>
      <c r="G3" s="53"/>
      <c r="H3" s="53"/>
      <c r="I3" s="53"/>
      <c r="J3" s="53"/>
    </row>
    <row r="4" spans="1:16" ht="15.6" thickBot="1">
      <c r="A4" s="2"/>
      <c r="B4" s="2"/>
      <c r="C4" s="3"/>
      <c r="D4" s="2"/>
      <c r="E4" s="2"/>
      <c r="F4" s="2"/>
      <c r="G4" s="2"/>
      <c r="H4" s="2"/>
      <c r="I4" s="2"/>
      <c r="J4" s="2"/>
    </row>
    <row r="5" spans="1:16" s="4" customFormat="1" ht="22.5" customHeight="1" thickBot="1">
      <c r="A5" s="54" t="s">
        <v>0</v>
      </c>
      <c r="B5" s="56" t="s">
        <v>1</v>
      </c>
      <c r="C5" s="58" t="s">
        <v>2</v>
      </c>
      <c r="D5" s="60" t="s">
        <v>3</v>
      </c>
      <c r="E5" s="61"/>
      <c r="F5" s="61"/>
      <c r="G5" s="61"/>
      <c r="H5" s="61"/>
      <c r="I5" s="61"/>
      <c r="J5" s="62"/>
    </row>
    <row r="6" spans="1:16" s="4" customFormat="1" ht="42" customHeight="1" thickBot="1">
      <c r="A6" s="55"/>
      <c r="B6" s="57"/>
      <c r="C6" s="59"/>
      <c r="D6" s="22" t="s">
        <v>4</v>
      </c>
      <c r="E6" s="25" t="s">
        <v>5</v>
      </c>
      <c r="F6" s="22" t="s">
        <v>6</v>
      </c>
      <c r="G6" s="21" t="s">
        <v>7</v>
      </c>
      <c r="H6" s="21" t="s">
        <v>8</v>
      </c>
      <c r="I6" s="21" t="s">
        <v>9</v>
      </c>
      <c r="J6" s="5" t="s">
        <v>10</v>
      </c>
    </row>
    <row r="7" spans="1:16" s="4" customFormat="1" ht="20.100000000000001" customHeight="1">
      <c r="A7" s="24">
        <v>1</v>
      </c>
      <c r="B7" s="16" t="s">
        <v>11</v>
      </c>
      <c r="C7" s="27">
        <v>780011</v>
      </c>
      <c r="D7" s="31">
        <v>171238</v>
      </c>
      <c r="E7" s="32">
        <v>3339141</v>
      </c>
      <c r="F7" s="32">
        <v>332156</v>
      </c>
      <c r="G7" s="32">
        <v>406881</v>
      </c>
      <c r="H7" s="32">
        <v>1394653</v>
      </c>
      <c r="I7" s="32">
        <v>200574</v>
      </c>
      <c r="J7" s="46">
        <f t="shared" ref="J7:J70" si="0">SUM(D7:I7)</f>
        <v>5844643</v>
      </c>
      <c r="L7" s="7"/>
      <c r="N7" s="8"/>
      <c r="P7" s="7"/>
    </row>
    <row r="8" spans="1:16" s="4" customFormat="1" ht="20.100000000000001" customHeight="1">
      <c r="A8" s="24">
        <v>2</v>
      </c>
      <c r="B8" s="16" t="s">
        <v>12</v>
      </c>
      <c r="C8" s="27">
        <v>780014</v>
      </c>
      <c r="D8" s="33">
        <v>800403</v>
      </c>
      <c r="E8" s="30">
        <v>253391</v>
      </c>
      <c r="F8" s="30">
        <v>744919</v>
      </c>
      <c r="G8" s="30">
        <v>140668</v>
      </c>
      <c r="H8" s="30">
        <v>2387035</v>
      </c>
      <c r="I8" s="30">
        <v>6323849</v>
      </c>
      <c r="J8" s="47">
        <f t="shared" si="0"/>
        <v>10650265</v>
      </c>
      <c r="L8" s="7"/>
      <c r="N8" s="8"/>
      <c r="P8" s="7"/>
    </row>
    <row r="9" spans="1:16" s="4" customFormat="1" ht="20.100000000000001" customHeight="1">
      <c r="A9" s="24">
        <v>3</v>
      </c>
      <c r="B9" s="16" t="s">
        <v>13</v>
      </c>
      <c r="C9" s="27">
        <v>780104</v>
      </c>
      <c r="D9" s="33">
        <v>782652</v>
      </c>
      <c r="E9" s="30">
        <v>377753</v>
      </c>
      <c r="F9" s="30">
        <v>519672</v>
      </c>
      <c r="G9" s="30">
        <v>118488</v>
      </c>
      <c r="H9" s="30">
        <v>4595711</v>
      </c>
      <c r="I9" s="30">
        <v>1033059</v>
      </c>
      <c r="J9" s="47">
        <f t="shared" si="0"/>
        <v>7427335</v>
      </c>
      <c r="L9" s="7"/>
      <c r="N9" s="8"/>
      <c r="P9" s="7"/>
    </row>
    <row r="10" spans="1:16" s="4" customFormat="1" ht="20.100000000000001" customHeight="1">
      <c r="A10" s="24">
        <v>4</v>
      </c>
      <c r="B10" s="16" t="s">
        <v>14</v>
      </c>
      <c r="C10" s="27">
        <v>780105</v>
      </c>
      <c r="D10" s="33">
        <v>1416365</v>
      </c>
      <c r="E10" s="30">
        <v>541117</v>
      </c>
      <c r="F10" s="30">
        <v>1312210</v>
      </c>
      <c r="G10" s="30">
        <v>4646893</v>
      </c>
      <c r="H10" s="30">
        <v>2635204</v>
      </c>
      <c r="I10" s="30">
        <v>5339279</v>
      </c>
      <c r="J10" s="47">
        <f t="shared" si="0"/>
        <v>15891068</v>
      </c>
      <c r="L10" s="7"/>
      <c r="N10" s="8"/>
      <c r="P10" s="7"/>
    </row>
    <row r="11" spans="1:16" s="4" customFormat="1" ht="20.100000000000001" customHeight="1">
      <c r="A11" s="24">
        <v>5</v>
      </c>
      <c r="B11" s="16" t="s">
        <v>15</v>
      </c>
      <c r="C11" s="27">
        <v>780106</v>
      </c>
      <c r="D11" s="33">
        <v>514098</v>
      </c>
      <c r="E11" s="30">
        <v>191633</v>
      </c>
      <c r="F11" s="30">
        <v>701414</v>
      </c>
      <c r="G11" s="30">
        <v>82625</v>
      </c>
      <c r="H11" s="30">
        <v>914392</v>
      </c>
      <c r="I11" s="30">
        <v>4968296</v>
      </c>
      <c r="J11" s="47">
        <f t="shared" si="0"/>
        <v>7372458</v>
      </c>
      <c r="L11" s="7"/>
      <c r="N11" s="8"/>
      <c r="P11" s="7"/>
    </row>
    <row r="12" spans="1:16" s="4" customFormat="1" ht="20.100000000000001" customHeight="1">
      <c r="A12" s="24">
        <v>6</v>
      </c>
      <c r="B12" s="16" t="s">
        <v>16</v>
      </c>
      <c r="C12" s="27">
        <v>780051</v>
      </c>
      <c r="D12" s="33">
        <v>1019963</v>
      </c>
      <c r="E12" s="30">
        <v>413151</v>
      </c>
      <c r="F12" s="30">
        <v>534964</v>
      </c>
      <c r="G12" s="30">
        <v>103969</v>
      </c>
      <c r="H12" s="30">
        <v>4743954</v>
      </c>
      <c r="I12" s="30">
        <v>476733</v>
      </c>
      <c r="J12" s="47">
        <f t="shared" si="0"/>
        <v>7292734</v>
      </c>
      <c r="L12" s="7"/>
      <c r="N12" s="8"/>
      <c r="P12" s="7"/>
    </row>
    <row r="13" spans="1:16" s="4" customFormat="1" ht="20.100000000000001" customHeight="1">
      <c r="A13" s="24">
        <v>7</v>
      </c>
      <c r="B13" s="16" t="s">
        <v>17</v>
      </c>
      <c r="C13" s="27">
        <v>780215</v>
      </c>
      <c r="D13" s="33">
        <v>149472</v>
      </c>
      <c r="E13" s="30">
        <v>19278</v>
      </c>
      <c r="F13" s="30">
        <v>38742</v>
      </c>
      <c r="G13" s="30">
        <v>423549</v>
      </c>
      <c r="H13" s="30">
        <v>817484</v>
      </c>
      <c r="I13" s="30">
        <v>60626</v>
      </c>
      <c r="J13" s="47">
        <f t="shared" si="0"/>
        <v>1509151</v>
      </c>
      <c r="L13" s="7"/>
      <c r="N13" s="8"/>
      <c r="P13" s="7"/>
    </row>
    <row r="14" spans="1:16" s="4" customFormat="1" ht="20.100000000000001" customHeight="1">
      <c r="A14" s="24">
        <v>8</v>
      </c>
      <c r="B14" s="16" t="s">
        <v>18</v>
      </c>
      <c r="C14" s="27">
        <v>780107</v>
      </c>
      <c r="D14" s="33">
        <v>1021976</v>
      </c>
      <c r="E14" s="30">
        <v>589987</v>
      </c>
      <c r="F14" s="30">
        <v>6248554</v>
      </c>
      <c r="G14" s="30">
        <v>192336</v>
      </c>
      <c r="H14" s="30">
        <v>1694797</v>
      </c>
      <c r="I14" s="30">
        <v>859847</v>
      </c>
      <c r="J14" s="47">
        <f t="shared" si="0"/>
        <v>10607497</v>
      </c>
      <c r="L14" s="7"/>
      <c r="N14" s="8"/>
      <c r="P14" s="7"/>
    </row>
    <row r="15" spans="1:16" s="4" customFormat="1" ht="20.100000000000001" customHeight="1">
      <c r="A15" s="24">
        <v>9</v>
      </c>
      <c r="B15" s="16" t="s">
        <v>19</v>
      </c>
      <c r="C15" s="27">
        <v>780108</v>
      </c>
      <c r="D15" s="33">
        <v>703409</v>
      </c>
      <c r="E15" s="30">
        <v>533900</v>
      </c>
      <c r="F15" s="30">
        <v>4404932</v>
      </c>
      <c r="G15" s="30">
        <v>113936</v>
      </c>
      <c r="H15" s="30">
        <v>950820</v>
      </c>
      <c r="I15" s="30">
        <v>1030499</v>
      </c>
      <c r="J15" s="47">
        <f t="shared" si="0"/>
        <v>7737496</v>
      </c>
      <c r="L15" s="7"/>
      <c r="N15" s="8"/>
      <c r="P15" s="7"/>
    </row>
    <row r="16" spans="1:16" s="4" customFormat="1" ht="20.100000000000001" customHeight="1">
      <c r="A16" s="24">
        <v>10</v>
      </c>
      <c r="B16" s="16" t="s">
        <v>20</v>
      </c>
      <c r="C16" s="27">
        <v>780052</v>
      </c>
      <c r="D16" s="33">
        <v>757502</v>
      </c>
      <c r="E16" s="30">
        <v>1406123</v>
      </c>
      <c r="F16" s="30">
        <v>593355</v>
      </c>
      <c r="G16" s="30">
        <v>225629</v>
      </c>
      <c r="H16" s="30">
        <v>2373325</v>
      </c>
      <c r="I16" s="30">
        <v>441058</v>
      </c>
      <c r="J16" s="47">
        <f t="shared" si="0"/>
        <v>5796992</v>
      </c>
      <c r="L16" s="7"/>
      <c r="N16" s="8"/>
      <c r="P16" s="7"/>
    </row>
    <row r="17" spans="1:16" s="4" customFormat="1" ht="20.100000000000001" customHeight="1">
      <c r="A17" s="24">
        <v>11</v>
      </c>
      <c r="B17" s="16" t="s">
        <v>21</v>
      </c>
      <c r="C17" s="27">
        <v>780109</v>
      </c>
      <c r="D17" s="33">
        <v>686121</v>
      </c>
      <c r="E17" s="30">
        <v>688871</v>
      </c>
      <c r="F17" s="30">
        <v>5843430</v>
      </c>
      <c r="G17" s="30">
        <v>141715</v>
      </c>
      <c r="H17" s="30">
        <v>1090531</v>
      </c>
      <c r="I17" s="30">
        <v>735956</v>
      </c>
      <c r="J17" s="47">
        <f t="shared" si="0"/>
        <v>9186624</v>
      </c>
      <c r="L17" s="7"/>
      <c r="N17" s="8"/>
      <c r="P17" s="7"/>
    </row>
    <row r="18" spans="1:16" s="4" customFormat="1" ht="20.100000000000001" customHeight="1">
      <c r="A18" s="24">
        <v>12</v>
      </c>
      <c r="B18" s="16" t="s">
        <v>22</v>
      </c>
      <c r="C18" s="27">
        <v>780081</v>
      </c>
      <c r="D18" s="33">
        <v>192001</v>
      </c>
      <c r="E18" s="30">
        <v>177482</v>
      </c>
      <c r="F18" s="30">
        <v>797878</v>
      </c>
      <c r="G18" s="30">
        <v>28014</v>
      </c>
      <c r="H18" s="30">
        <v>277903</v>
      </c>
      <c r="I18" s="30">
        <v>585866</v>
      </c>
      <c r="J18" s="47">
        <f t="shared" si="0"/>
        <v>2059144</v>
      </c>
      <c r="L18" s="7"/>
      <c r="N18" s="8"/>
      <c r="P18" s="7"/>
    </row>
    <row r="19" spans="1:16" s="4" customFormat="1" ht="20.100000000000001" customHeight="1">
      <c r="A19" s="24">
        <v>13</v>
      </c>
      <c r="B19" s="16" t="s">
        <v>23</v>
      </c>
      <c r="C19" s="27">
        <v>780110</v>
      </c>
      <c r="D19" s="33">
        <v>1287199</v>
      </c>
      <c r="E19" s="30">
        <v>597492</v>
      </c>
      <c r="F19" s="30">
        <v>893063</v>
      </c>
      <c r="G19" s="30">
        <v>187859</v>
      </c>
      <c r="H19" s="30">
        <v>9662122</v>
      </c>
      <c r="I19" s="30">
        <v>1277419</v>
      </c>
      <c r="J19" s="47">
        <f t="shared" si="0"/>
        <v>13905154</v>
      </c>
      <c r="L19" s="7"/>
      <c r="N19" s="8"/>
      <c r="P19" s="7"/>
    </row>
    <row r="20" spans="1:16" s="4" customFormat="1" ht="20.100000000000001" customHeight="1">
      <c r="A20" s="24">
        <v>14</v>
      </c>
      <c r="B20" s="16" t="s">
        <v>24</v>
      </c>
      <c r="C20" s="27">
        <v>780053</v>
      </c>
      <c r="D20" s="33">
        <v>661039</v>
      </c>
      <c r="E20" s="30">
        <v>181876</v>
      </c>
      <c r="F20" s="30">
        <v>315780</v>
      </c>
      <c r="G20" s="30">
        <v>79814</v>
      </c>
      <c r="H20" s="30">
        <v>1286203</v>
      </c>
      <c r="I20" s="30">
        <v>3510709</v>
      </c>
      <c r="J20" s="47">
        <f t="shared" si="0"/>
        <v>6035421</v>
      </c>
      <c r="L20" s="7"/>
      <c r="N20" s="8"/>
      <c r="P20" s="7"/>
    </row>
    <row r="21" spans="1:16" s="4" customFormat="1" ht="20.100000000000001" customHeight="1">
      <c r="A21" s="24">
        <v>15</v>
      </c>
      <c r="B21" s="16" t="s">
        <v>25</v>
      </c>
      <c r="C21" s="27">
        <v>780054</v>
      </c>
      <c r="D21" s="33">
        <v>273724</v>
      </c>
      <c r="E21" s="30">
        <v>504110</v>
      </c>
      <c r="F21" s="30">
        <v>161025</v>
      </c>
      <c r="G21" s="30">
        <v>41254</v>
      </c>
      <c r="H21" s="30">
        <v>710650</v>
      </c>
      <c r="I21" s="30">
        <v>1499092</v>
      </c>
      <c r="J21" s="47">
        <f t="shared" si="0"/>
        <v>3189855</v>
      </c>
      <c r="L21" s="7"/>
      <c r="N21" s="8"/>
      <c r="P21" s="7"/>
    </row>
    <row r="22" spans="1:16" s="4" customFormat="1" ht="20.100000000000001" customHeight="1">
      <c r="A22" s="24">
        <v>16</v>
      </c>
      <c r="B22" s="16" t="s">
        <v>26</v>
      </c>
      <c r="C22" s="27">
        <v>780055</v>
      </c>
      <c r="D22" s="33">
        <v>200077</v>
      </c>
      <c r="E22" s="30">
        <v>88788</v>
      </c>
      <c r="F22" s="30">
        <v>151323</v>
      </c>
      <c r="G22" s="30">
        <v>35815</v>
      </c>
      <c r="H22" s="30">
        <v>476566</v>
      </c>
      <c r="I22" s="30">
        <v>1886386</v>
      </c>
      <c r="J22" s="47">
        <f t="shared" si="0"/>
        <v>2838955</v>
      </c>
      <c r="L22" s="7"/>
      <c r="N22" s="8"/>
      <c r="P22" s="7"/>
    </row>
    <row r="23" spans="1:16" s="4" customFormat="1" ht="20.100000000000001" customHeight="1">
      <c r="A23" s="24">
        <v>17</v>
      </c>
      <c r="B23" s="16" t="s">
        <v>27</v>
      </c>
      <c r="C23" s="27">
        <v>780111</v>
      </c>
      <c r="D23" s="33">
        <v>635174</v>
      </c>
      <c r="E23" s="30">
        <v>236416</v>
      </c>
      <c r="F23" s="30">
        <v>1370960</v>
      </c>
      <c r="G23" s="30">
        <v>131535</v>
      </c>
      <c r="H23" s="30">
        <v>4879244</v>
      </c>
      <c r="I23" s="30">
        <v>431411</v>
      </c>
      <c r="J23" s="47">
        <f t="shared" si="0"/>
        <v>7684740</v>
      </c>
      <c r="L23" s="7"/>
      <c r="N23" s="8"/>
      <c r="P23" s="7"/>
    </row>
    <row r="24" spans="1:16" s="4" customFormat="1" ht="20.100000000000001" customHeight="1">
      <c r="A24" s="24">
        <v>18</v>
      </c>
      <c r="B24" s="16" t="s">
        <v>28</v>
      </c>
      <c r="C24" s="27">
        <v>780112</v>
      </c>
      <c r="D24" s="33">
        <v>558474</v>
      </c>
      <c r="E24" s="30">
        <v>223168</v>
      </c>
      <c r="F24" s="30">
        <v>596652</v>
      </c>
      <c r="G24" s="30">
        <v>272228</v>
      </c>
      <c r="H24" s="30">
        <v>4320239</v>
      </c>
      <c r="I24" s="30">
        <v>381138</v>
      </c>
      <c r="J24" s="47">
        <f t="shared" si="0"/>
        <v>6351899</v>
      </c>
      <c r="L24" s="7"/>
      <c r="N24" s="8"/>
      <c r="P24" s="7"/>
    </row>
    <row r="25" spans="1:16" s="4" customFormat="1" ht="20.100000000000001" customHeight="1">
      <c r="A25" s="24">
        <v>19</v>
      </c>
      <c r="B25" s="16" t="s">
        <v>29</v>
      </c>
      <c r="C25" s="27">
        <v>780056</v>
      </c>
      <c r="D25" s="33">
        <v>607550</v>
      </c>
      <c r="E25" s="30">
        <v>149835</v>
      </c>
      <c r="F25" s="30">
        <v>402612</v>
      </c>
      <c r="G25" s="30">
        <v>110395</v>
      </c>
      <c r="H25" s="30">
        <v>3973466</v>
      </c>
      <c r="I25" s="30">
        <v>382137</v>
      </c>
      <c r="J25" s="47">
        <f t="shared" si="0"/>
        <v>5625995</v>
      </c>
      <c r="L25" s="7"/>
      <c r="N25" s="8"/>
      <c r="P25" s="7"/>
    </row>
    <row r="26" spans="1:16" s="4" customFormat="1" ht="20.100000000000001" customHeight="1">
      <c r="A26" s="24">
        <v>20</v>
      </c>
      <c r="B26" s="16" t="s">
        <v>30</v>
      </c>
      <c r="C26" s="27">
        <v>780113</v>
      </c>
      <c r="D26" s="33">
        <v>1188078</v>
      </c>
      <c r="E26" s="30">
        <v>492907</v>
      </c>
      <c r="F26" s="30">
        <v>1669108</v>
      </c>
      <c r="G26" s="30">
        <v>186427</v>
      </c>
      <c r="H26" s="30">
        <v>9092526</v>
      </c>
      <c r="I26" s="30">
        <v>1286588</v>
      </c>
      <c r="J26" s="47">
        <f t="shared" si="0"/>
        <v>13915634</v>
      </c>
      <c r="L26" s="7"/>
      <c r="N26" s="8"/>
      <c r="P26" s="7"/>
    </row>
    <row r="27" spans="1:16" s="4" customFormat="1" ht="20.100000000000001" customHeight="1">
      <c r="A27" s="24">
        <v>21</v>
      </c>
      <c r="B27" s="16" t="s">
        <v>31</v>
      </c>
      <c r="C27" s="27">
        <v>780188</v>
      </c>
      <c r="D27" s="33">
        <v>109238</v>
      </c>
      <c r="E27" s="30">
        <v>93813</v>
      </c>
      <c r="F27" s="30">
        <v>1156819</v>
      </c>
      <c r="G27" s="30">
        <v>11304</v>
      </c>
      <c r="H27" s="30">
        <v>211291</v>
      </c>
      <c r="I27" s="30">
        <v>103638</v>
      </c>
      <c r="J27" s="47">
        <f t="shared" si="0"/>
        <v>1686103</v>
      </c>
      <c r="L27" s="7"/>
      <c r="N27" s="8"/>
      <c r="P27" s="7"/>
    </row>
    <row r="28" spans="1:16" s="4" customFormat="1" ht="20.100000000000001" customHeight="1">
      <c r="A28" s="24">
        <v>22</v>
      </c>
      <c r="B28" s="16" t="s">
        <v>32</v>
      </c>
      <c r="C28" s="27">
        <v>780114</v>
      </c>
      <c r="D28" s="33">
        <v>1456933</v>
      </c>
      <c r="E28" s="30">
        <v>2265048</v>
      </c>
      <c r="F28" s="30">
        <v>7150444</v>
      </c>
      <c r="G28" s="30">
        <v>786795</v>
      </c>
      <c r="H28" s="30">
        <v>2104903</v>
      </c>
      <c r="I28" s="30">
        <v>1070380</v>
      </c>
      <c r="J28" s="47">
        <f t="shared" si="0"/>
        <v>14834503</v>
      </c>
      <c r="L28" s="7"/>
      <c r="N28" s="8"/>
      <c r="P28" s="7"/>
    </row>
    <row r="29" spans="1:16" s="4" customFormat="1" ht="20.100000000000001" customHeight="1">
      <c r="A29" s="24">
        <v>23</v>
      </c>
      <c r="B29" s="16" t="s">
        <v>33</v>
      </c>
      <c r="C29" s="27">
        <v>780115</v>
      </c>
      <c r="D29" s="33">
        <v>611499</v>
      </c>
      <c r="E29" s="30">
        <v>341473</v>
      </c>
      <c r="F29" s="30">
        <v>679819</v>
      </c>
      <c r="G29" s="30">
        <v>100227</v>
      </c>
      <c r="H29" s="30">
        <v>1054576</v>
      </c>
      <c r="I29" s="30">
        <v>4495589</v>
      </c>
      <c r="J29" s="47">
        <f t="shared" si="0"/>
        <v>7283183</v>
      </c>
      <c r="L29" s="7"/>
      <c r="N29" s="8"/>
      <c r="P29" s="7"/>
    </row>
    <row r="30" spans="1:16" s="4" customFormat="1" ht="20.100000000000001" customHeight="1">
      <c r="A30" s="24">
        <v>24</v>
      </c>
      <c r="B30" s="16" t="s">
        <v>34</v>
      </c>
      <c r="C30" s="27">
        <v>780083</v>
      </c>
      <c r="D30" s="33">
        <v>334594</v>
      </c>
      <c r="E30" s="30">
        <v>227056</v>
      </c>
      <c r="F30" s="30">
        <v>608072</v>
      </c>
      <c r="G30" s="30">
        <v>103607</v>
      </c>
      <c r="H30" s="30">
        <v>804523</v>
      </c>
      <c r="I30" s="30">
        <v>1918559</v>
      </c>
      <c r="J30" s="47">
        <f t="shared" si="0"/>
        <v>3996411</v>
      </c>
      <c r="L30" s="7"/>
      <c r="N30" s="8"/>
      <c r="P30" s="7"/>
    </row>
    <row r="31" spans="1:16" s="4" customFormat="1" ht="20.100000000000001" customHeight="1">
      <c r="A31" s="24">
        <v>25</v>
      </c>
      <c r="B31" s="16" t="s">
        <v>35</v>
      </c>
      <c r="C31" s="27">
        <v>780057</v>
      </c>
      <c r="D31" s="33">
        <v>1917163</v>
      </c>
      <c r="E31" s="30">
        <v>876609</v>
      </c>
      <c r="F31" s="30">
        <v>1474856</v>
      </c>
      <c r="G31" s="30">
        <v>235444</v>
      </c>
      <c r="H31" s="30">
        <v>4400548</v>
      </c>
      <c r="I31" s="30">
        <v>1113264</v>
      </c>
      <c r="J31" s="47">
        <f t="shared" si="0"/>
        <v>10017884</v>
      </c>
      <c r="L31" s="7"/>
      <c r="N31" s="8"/>
      <c r="P31" s="7"/>
    </row>
    <row r="32" spans="1:16" s="4" customFormat="1" ht="20.100000000000001" customHeight="1">
      <c r="A32" s="24">
        <v>26</v>
      </c>
      <c r="B32" s="16" t="s">
        <v>36</v>
      </c>
      <c r="C32" s="27">
        <v>780116</v>
      </c>
      <c r="D32" s="33">
        <v>1008186</v>
      </c>
      <c r="E32" s="30">
        <v>289790</v>
      </c>
      <c r="F32" s="30">
        <v>6279038</v>
      </c>
      <c r="G32" s="30">
        <v>124308</v>
      </c>
      <c r="H32" s="30">
        <v>1139421</v>
      </c>
      <c r="I32" s="30">
        <v>1097984</v>
      </c>
      <c r="J32" s="47">
        <f t="shared" si="0"/>
        <v>9938727</v>
      </c>
      <c r="L32" s="7"/>
      <c r="N32" s="8"/>
      <c r="P32" s="7"/>
    </row>
    <row r="33" spans="1:16" s="4" customFormat="1" ht="20.100000000000001" customHeight="1">
      <c r="A33" s="24">
        <v>27</v>
      </c>
      <c r="B33" s="16" t="s">
        <v>37</v>
      </c>
      <c r="C33" s="27">
        <v>780117</v>
      </c>
      <c r="D33" s="33">
        <v>3645364</v>
      </c>
      <c r="E33" s="30">
        <v>987241</v>
      </c>
      <c r="F33" s="30">
        <v>1490433</v>
      </c>
      <c r="G33" s="30">
        <v>387534</v>
      </c>
      <c r="H33" s="30">
        <v>10395819</v>
      </c>
      <c r="I33" s="30">
        <v>1720143</v>
      </c>
      <c r="J33" s="47">
        <f t="shared" si="0"/>
        <v>18626534</v>
      </c>
      <c r="L33" s="7"/>
      <c r="N33" s="8"/>
      <c r="P33" s="7"/>
    </row>
    <row r="34" spans="1:16" s="4" customFormat="1" ht="20.100000000000001" customHeight="1">
      <c r="A34" s="24">
        <v>28</v>
      </c>
      <c r="B34" s="16" t="s">
        <v>38</v>
      </c>
      <c r="C34" s="27">
        <v>780118</v>
      </c>
      <c r="D34" s="33">
        <v>742908</v>
      </c>
      <c r="E34" s="30">
        <v>198005</v>
      </c>
      <c r="F34" s="30">
        <v>387857</v>
      </c>
      <c r="G34" s="30">
        <v>202567</v>
      </c>
      <c r="H34" s="30">
        <v>1452717</v>
      </c>
      <c r="I34" s="30">
        <v>4091621</v>
      </c>
      <c r="J34" s="47">
        <f t="shared" si="0"/>
        <v>7075675</v>
      </c>
      <c r="L34" s="7"/>
      <c r="N34" s="8"/>
      <c r="P34" s="7"/>
    </row>
    <row r="35" spans="1:16" s="4" customFormat="1" ht="20.100000000000001" customHeight="1">
      <c r="A35" s="24">
        <v>29</v>
      </c>
      <c r="B35" s="16" t="s">
        <v>39</v>
      </c>
      <c r="C35" s="27">
        <v>780119</v>
      </c>
      <c r="D35" s="33">
        <v>978694</v>
      </c>
      <c r="E35" s="30">
        <v>277905</v>
      </c>
      <c r="F35" s="30">
        <v>848653</v>
      </c>
      <c r="G35" s="30">
        <v>198199</v>
      </c>
      <c r="H35" s="30">
        <v>4205860</v>
      </c>
      <c r="I35" s="30">
        <v>6479688</v>
      </c>
      <c r="J35" s="47">
        <f t="shared" si="0"/>
        <v>12988999</v>
      </c>
      <c r="L35" s="7"/>
      <c r="N35" s="8"/>
      <c r="P35" s="7"/>
    </row>
    <row r="36" spans="1:16" s="4" customFormat="1" ht="20.100000000000001" customHeight="1">
      <c r="A36" s="24">
        <v>30</v>
      </c>
      <c r="B36" s="16" t="s">
        <v>40</v>
      </c>
      <c r="C36" s="27">
        <v>780120</v>
      </c>
      <c r="D36" s="33">
        <v>741397</v>
      </c>
      <c r="E36" s="30">
        <v>257999</v>
      </c>
      <c r="F36" s="30">
        <v>619628</v>
      </c>
      <c r="G36" s="30">
        <v>103123</v>
      </c>
      <c r="H36" s="30">
        <v>949419</v>
      </c>
      <c r="I36" s="30">
        <v>7794246</v>
      </c>
      <c r="J36" s="47">
        <f t="shared" si="0"/>
        <v>10465812</v>
      </c>
      <c r="L36" s="7"/>
      <c r="N36" s="8"/>
      <c r="P36" s="7"/>
    </row>
    <row r="37" spans="1:16" s="4" customFormat="1" ht="20.100000000000001" customHeight="1">
      <c r="A37" s="24">
        <v>31</v>
      </c>
      <c r="B37" s="16" t="s">
        <v>41</v>
      </c>
      <c r="C37" s="27">
        <v>780058</v>
      </c>
      <c r="D37" s="33">
        <v>217309</v>
      </c>
      <c r="E37" s="30">
        <v>183799</v>
      </c>
      <c r="F37" s="30">
        <v>479668</v>
      </c>
      <c r="G37" s="30">
        <v>61112</v>
      </c>
      <c r="H37" s="30">
        <v>1105840</v>
      </c>
      <c r="I37" s="30">
        <v>1525321</v>
      </c>
      <c r="J37" s="47">
        <f t="shared" si="0"/>
        <v>3573049</v>
      </c>
      <c r="L37" s="7"/>
      <c r="N37" s="8"/>
      <c r="P37" s="7"/>
    </row>
    <row r="38" spans="1:16" s="4" customFormat="1" ht="20.100000000000001" customHeight="1">
      <c r="A38" s="24">
        <v>32</v>
      </c>
      <c r="B38" s="16" t="s">
        <v>42</v>
      </c>
      <c r="C38" s="27">
        <v>780132</v>
      </c>
      <c r="D38" s="33">
        <v>2113408</v>
      </c>
      <c r="E38" s="30">
        <v>447569</v>
      </c>
      <c r="F38" s="30">
        <v>929118</v>
      </c>
      <c r="G38" s="30">
        <v>6700855</v>
      </c>
      <c r="H38" s="30">
        <v>2498666</v>
      </c>
      <c r="I38" s="30">
        <v>5766367</v>
      </c>
      <c r="J38" s="47">
        <f t="shared" si="0"/>
        <v>18455983</v>
      </c>
      <c r="L38" s="7"/>
      <c r="N38" s="8"/>
      <c r="P38" s="7"/>
    </row>
    <row r="39" spans="1:16" s="4" customFormat="1" ht="20.100000000000001" customHeight="1">
      <c r="A39" s="24">
        <v>33</v>
      </c>
      <c r="B39" s="16" t="s">
        <v>43</v>
      </c>
      <c r="C39" s="27">
        <v>780059</v>
      </c>
      <c r="D39" s="33">
        <v>316322</v>
      </c>
      <c r="E39" s="30">
        <v>116646</v>
      </c>
      <c r="F39" s="30">
        <v>141757</v>
      </c>
      <c r="G39" s="30">
        <v>4019229</v>
      </c>
      <c r="H39" s="30">
        <v>1690458</v>
      </c>
      <c r="I39" s="30">
        <v>236127</v>
      </c>
      <c r="J39" s="47">
        <f t="shared" si="0"/>
        <v>6520539</v>
      </c>
      <c r="L39" s="7"/>
      <c r="N39" s="8"/>
      <c r="P39" s="7"/>
    </row>
    <row r="40" spans="1:16" s="4" customFormat="1" ht="20.100000000000001" customHeight="1">
      <c r="A40" s="24">
        <v>34</v>
      </c>
      <c r="B40" s="16" t="s">
        <v>44</v>
      </c>
      <c r="C40" s="27">
        <v>780060</v>
      </c>
      <c r="D40" s="33">
        <v>400726</v>
      </c>
      <c r="E40" s="30">
        <v>141381</v>
      </c>
      <c r="F40" s="30">
        <v>223655</v>
      </c>
      <c r="G40" s="30">
        <v>1654372</v>
      </c>
      <c r="H40" s="30">
        <v>1032120</v>
      </c>
      <c r="I40" s="30">
        <v>244693</v>
      </c>
      <c r="J40" s="47">
        <f t="shared" si="0"/>
        <v>3696947</v>
      </c>
      <c r="L40" s="7"/>
      <c r="N40" s="8"/>
      <c r="P40" s="7"/>
    </row>
    <row r="41" spans="1:16" s="4" customFormat="1" ht="20.100000000000001" customHeight="1">
      <c r="A41" s="24">
        <v>35</v>
      </c>
      <c r="B41" s="16" t="s">
        <v>45</v>
      </c>
      <c r="C41" s="27">
        <v>780121</v>
      </c>
      <c r="D41" s="33">
        <v>256577</v>
      </c>
      <c r="E41" s="30">
        <v>134298</v>
      </c>
      <c r="F41" s="30">
        <v>476574</v>
      </c>
      <c r="G41" s="30">
        <v>3690447</v>
      </c>
      <c r="H41" s="30">
        <v>482323</v>
      </c>
      <c r="I41" s="30">
        <v>309355</v>
      </c>
      <c r="J41" s="47">
        <f t="shared" si="0"/>
        <v>5349574</v>
      </c>
      <c r="L41" s="7"/>
      <c r="N41" s="8"/>
      <c r="P41" s="7"/>
    </row>
    <row r="42" spans="1:16" s="4" customFormat="1" ht="20.100000000000001" customHeight="1">
      <c r="A42" s="24">
        <v>36</v>
      </c>
      <c r="B42" s="16" t="s">
        <v>46</v>
      </c>
      <c r="C42" s="27">
        <v>780133</v>
      </c>
      <c r="D42" s="33">
        <v>398</v>
      </c>
      <c r="E42" s="30">
        <v>0</v>
      </c>
      <c r="F42" s="30">
        <v>1535</v>
      </c>
      <c r="G42" s="30">
        <v>796</v>
      </c>
      <c r="H42" s="30">
        <v>4320</v>
      </c>
      <c r="I42" s="30">
        <v>966</v>
      </c>
      <c r="J42" s="47">
        <f t="shared" si="0"/>
        <v>8015</v>
      </c>
      <c r="L42" s="7"/>
      <c r="N42" s="8"/>
      <c r="P42" s="7"/>
    </row>
    <row r="43" spans="1:16" s="4" customFormat="1" ht="20.100000000000001" customHeight="1">
      <c r="A43" s="24">
        <v>37</v>
      </c>
      <c r="B43" s="16" t="s">
        <v>47</v>
      </c>
      <c r="C43" s="27">
        <v>780190</v>
      </c>
      <c r="D43" s="33">
        <v>1696</v>
      </c>
      <c r="E43" s="30">
        <v>3257</v>
      </c>
      <c r="F43" s="30">
        <v>1154</v>
      </c>
      <c r="G43" s="30">
        <v>339</v>
      </c>
      <c r="H43" s="30">
        <v>6039</v>
      </c>
      <c r="I43" s="30">
        <v>274478</v>
      </c>
      <c r="J43" s="47">
        <f t="shared" si="0"/>
        <v>286963</v>
      </c>
      <c r="L43" s="7"/>
      <c r="N43" s="8"/>
      <c r="P43" s="7"/>
    </row>
    <row r="44" spans="1:16" s="4" customFormat="1" ht="20.100000000000001" customHeight="1">
      <c r="A44" s="24">
        <v>38</v>
      </c>
      <c r="B44" s="16" t="s">
        <v>48</v>
      </c>
      <c r="C44" s="27">
        <v>780061</v>
      </c>
      <c r="D44" s="33">
        <v>797728</v>
      </c>
      <c r="E44" s="30">
        <v>266308</v>
      </c>
      <c r="F44" s="30">
        <v>1282645</v>
      </c>
      <c r="G44" s="30">
        <v>314929</v>
      </c>
      <c r="H44" s="30">
        <v>4166454</v>
      </c>
      <c r="I44" s="30">
        <v>992947</v>
      </c>
      <c r="J44" s="47">
        <f t="shared" si="0"/>
        <v>7821011</v>
      </c>
      <c r="L44" s="7"/>
      <c r="N44" s="8"/>
      <c r="P44" s="7"/>
    </row>
    <row r="45" spans="1:16" s="4" customFormat="1" ht="20.100000000000001" customHeight="1">
      <c r="A45" s="24">
        <v>39</v>
      </c>
      <c r="B45" s="16" t="s">
        <v>49</v>
      </c>
      <c r="C45" s="27">
        <v>780134</v>
      </c>
      <c r="D45" s="33">
        <v>760067</v>
      </c>
      <c r="E45" s="30">
        <v>266494</v>
      </c>
      <c r="F45" s="30">
        <v>2413572</v>
      </c>
      <c r="G45" s="30">
        <v>91600</v>
      </c>
      <c r="H45" s="30">
        <v>949464</v>
      </c>
      <c r="I45" s="30">
        <v>5335343</v>
      </c>
      <c r="J45" s="47">
        <f t="shared" si="0"/>
        <v>9816540</v>
      </c>
      <c r="L45" s="7"/>
      <c r="N45" s="8"/>
      <c r="P45" s="7"/>
    </row>
    <row r="46" spans="1:16" s="4" customFormat="1" ht="20.100000000000001" customHeight="1">
      <c r="A46" s="24">
        <v>40</v>
      </c>
      <c r="B46" s="16" t="s">
        <v>50</v>
      </c>
      <c r="C46" s="27">
        <v>780062</v>
      </c>
      <c r="D46" s="33">
        <v>2767496</v>
      </c>
      <c r="E46" s="30">
        <v>1145919</v>
      </c>
      <c r="F46" s="30">
        <v>1291009</v>
      </c>
      <c r="G46" s="30">
        <v>910931</v>
      </c>
      <c r="H46" s="30">
        <v>7591093</v>
      </c>
      <c r="I46" s="30">
        <v>2623302</v>
      </c>
      <c r="J46" s="47">
        <f t="shared" si="0"/>
        <v>16329750</v>
      </c>
      <c r="L46" s="7"/>
      <c r="N46" s="8"/>
      <c r="P46" s="7"/>
    </row>
    <row r="47" spans="1:16" s="4" customFormat="1" ht="20.100000000000001" customHeight="1">
      <c r="A47" s="24">
        <v>41</v>
      </c>
      <c r="B47" s="16" t="s">
        <v>51</v>
      </c>
      <c r="C47" s="27">
        <v>780297</v>
      </c>
      <c r="D47" s="33">
        <v>948</v>
      </c>
      <c r="E47" s="30">
        <v>259</v>
      </c>
      <c r="F47" s="30">
        <v>862</v>
      </c>
      <c r="G47" s="30">
        <v>431</v>
      </c>
      <c r="H47" s="30">
        <v>1379</v>
      </c>
      <c r="I47" s="30">
        <v>2844</v>
      </c>
      <c r="J47" s="47">
        <f t="shared" si="0"/>
        <v>6723</v>
      </c>
      <c r="L47" s="7"/>
      <c r="N47" s="8"/>
      <c r="P47" s="7"/>
    </row>
    <row r="48" spans="1:16" s="4" customFormat="1" ht="20.100000000000001" customHeight="1">
      <c r="A48" s="24">
        <v>42</v>
      </c>
      <c r="B48" s="16" t="s">
        <v>52</v>
      </c>
      <c r="C48" s="27">
        <v>780122</v>
      </c>
      <c r="D48" s="33">
        <v>1102935</v>
      </c>
      <c r="E48" s="30">
        <v>337267</v>
      </c>
      <c r="F48" s="30">
        <v>501700</v>
      </c>
      <c r="G48" s="30">
        <v>149705</v>
      </c>
      <c r="H48" s="30">
        <v>1576559</v>
      </c>
      <c r="I48" s="30">
        <v>11045691</v>
      </c>
      <c r="J48" s="47">
        <f t="shared" si="0"/>
        <v>14713857</v>
      </c>
      <c r="L48" s="7"/>
      <c r="N48" s="8"/>
      <c r="P48" s="7"/>
    </row>
    <row r="49" spans="1:16" s="4" customFormat="1" ht="20.100000000000001" customHeight="1">
      <c r="A49" s="24">
        <v>43</v>
      </c>
      <c r="B49" s="16" t="s">
        <v>53</v>
      </c>
      <c r="C49" s="27">
        <v>780063</v>
      </c>
      <c r="D49" s="33">
        <v>701180</v>
      </c>
      <c r="E49" s="30">
        <v>316419</v>
      </c>
      <c r="F49" s="30">
        <v>807894</v>
      </c>
      <c r="G49" s="30">
        <v>157971</v>
      </c>
      <c r="H49" s="30">
        <v>2826960</v>
      </c>
      <c r="I49" s="30">
        <v>736305</v>
      </c>
      <c r="J49" s="47">
        <f t="shared" si="0"/>
        <v>5546729</v>
      </c>
      <c r="L49" s="7"/>
      <c r="N49" s="8"/>
      <c r="P49" s="7"/>
    </row>
    <row r="50" spans="1:16" s="4" customFormat="1" ht="20.100000000000001" customHeight="1">
      <c r="A50" s="24">
        <v>44</v>
      </c>
      <c r="B50" s="16" t="s">
        <v>54</v>
      </c>
      <c r="C50" s="27">
        <v>780123</v>
      </c>
      <c r="D50" s="33">
        <v>1163723</v>
      </c>
      <c r="E50" s="30">
        <v>720695</v>
      </c>
      <c r="F50" s="30">
        <v>10094800</v>
      </c>
      <c r="G50" s="30">
        <v>1816299</v>
      </c>
      <c r="H50" s="30">
        <v>2954066</v>
      </c>
      <c r="I50" s="30">
        <v>1049136</v>
      </c>
      <c r="J50" s="47">
        <f t="shared" si="0"/>
        <v>17798719</v>
      </c>
      <c r="L50" s="7"/>
      <c r="N50" s="8"/>
      <c r="P50" s="7"/>
    </row>
    <row r="51" spans="1:16" s="4" customFormat="1" ht="20.100000000000001" customHeight="1">
      <c r="A51" s="24">
        <v>45</v>
      </c>
      <c r="B51" s="16" t="s">
        <v>55</v>
      </c>
      <c r="C51" s="27">
        <v>780124</v>
      </c>
      <c r="D51" s="33">
        <v>1973131</v>
      </c>
      <c r="E51" s="30">
        <v>954958</v>
      </c>
      <c r="F51" s="30">
        <v>4587519</v>
      </c>
      <c r="G51" s="30">
        <v>420598</v>
      </c>
      <c r="H51" s="30">
        <v>13403985</v>
      </c>
      <c r="I51" s="30">
        <v>1334908</v>
      </c>
      <c r="J51" s="47">
        <f t="shared" si="0"/>
        <v>22675099</v>
      </c>
      <c r="L51" s="7"/>
      <c r="N51" s="8"/>
      <c r="P51" s="7"/>
    </row>
    <row r="52" spans="1:16" s="4" customFormat="1" ht="20.100000000000001" customHeight="1">
      <c r="A52" s="24">
        <v>46</v>
      </c>
      <c r="B52" s="16" t="s">
        <v>56</v>
      </c>
      <c r="C52" s="27">
        <v>780125</v>
      </c>
      <c r="D52" s="33">
        <v>400456</v>
      </c>
      <c r="E52" s="30">
        <v>202953</v>
      </c>
      <c r="F52" s="30">
        <v>604206</v>
      </c>
      <c r="G52" s="30">
        <v>103138</v>
      </c>
      <c r="H52" s="30">
        <v>8821999</v>
      </c>
      <c r="I52" s="30">
        <v>304363</v>
      </c>
      <c r="J52" s="47">
        <f t="shared" si="0"/>
        <v>10437115</v>
      </c>
      <c r="L52" s="7"/>
      <c r="N52" s="8"/>
      <c r="P52" s="7"/>
    </row>
    <row r="53" spans="1:16" s="4" customFormat="1" ht="20.100000000000001" customHeight="1">
      <c r="A53" s="24">
        <v>47</v>
      </c>
      <c r="B53" s="16" t="s">
        <v>57</v>
      </c>
      <c r="C53" s="27">
        <v>780064</v>
      </c>
      <c r="D53" s="33">
        <v>541808</v>
      </c>
      <c r="E53" s="30">
        <v>458850</v>
      </c>
      <c r="F53" s="30">
        <v>542933</v>
      </c>
      <c r="G53" s="30">
        <v>136296</v>
      </c>
      <c r="H53" s="30">
        <v>2717852</v>
      </c>
      <c r="I53" s="30">
        <v>504875</v>
      </c>
      <c r="J53" s="47">
        <f t="shared" si="0"/>
        <v>4902614</v>
      </c>
      <c r="L53" s="7"/>
      <c r="N53" s="8"/>
      <c r="P53" s="7"/>
    </row>
    <row r="54" spans="1:16" s="4" customFormat="1" ht="20.100000000000001" customHeight="1">
      <c r="A54" s="24">
        <v>48</v>
      </c>
      <c r="B54" s="16" t="s">
        <v>58</v>
      </c>
      <c r="C54" s="27">
        <v>780065</v>
      </c>
      <c r="D54" s="33">
        <v>215324</v>
      </c>
      <c r="E54" s="30">
        <v>88297</v>
      </c>
      <c r="F54" s="30">
        <v>104694</v>
      </c>
      <c r="G54" s="30">
        <v>3963283</v>
      </c>
      <c r="H54" s="30">
        <v>1138909</v>
      </c>
      <c r="I54" s="30">
        <v>161517</v>
      </c>
      <c r="J54" s="47">
        <f t="shared" si="0"/>
        <v>5672024</v>
      </c>
      <c r="L54" s="7"/>
      <c r="N54" s="8"/>
      <c r="P54" s="7"/>
    </row>
    <row r="55" spans="1:16" s="4" customFormat="1" ht="20.100000000000001" customHeight="1">
      <c r="A55" s="24">
        <v>49</v>
      </c>
      <c r="B55" s="16" t="s">
        <v>59</v>
      </c>
      <c r="C55" s="27">
        <v>780126</v>
      </c>
      <c r="D55" s="33">
        <v>780457</v>
      </c>
      <c r="E55" s="30">
        <v>217501</v>
      </c>
      <c r="F55" s="30">
        <v>928981</v>
      </c>
      <c r="G55" s="30">
        <v>107477</v>
      </c>
      <c r="H55" s="30">
        <v>1359454</v>
      </c>
      <c r="I55" s="30">
        <v>6869646</v>
      </c>
      <c r="J55" s="47">
        <f t="shared" si="0"/>
        <v>10263516</v>
      </c>
      <c r="L55" s="7"/>
      <c r="N55" s="8"/>
      <c r="P55" s="7"/>
    </row>
    <row r="56" spans="1:16" s="4" customFormat="1" ht="20.100000000000001" customHeight="1">
      <c r="A56" s="24">
        <v>50</v>
      </c>
      <c r="B56" s="16" t="s">
        <v>60</v>
      </c>
      <c r="C56" s="27">
        <v>780066</v>
      </c>
      <c r="D56" s="33">
        <v>459751</v>
      </c>
      <c r="E56" s="30">
        <v>256063</v>
      </c>
      <c r="F56" s="30">
        <v>881359</v>
      </c>
      <c r="G56" s="30">
        <v>89840</v>
      </c>
      <c r="H56" s="30">
        <v>939348</v>
      </c>
      <c r="I56" s="30">
        <v>3368893</v>
      </c>
      <c r="J56" s="47">
        <f t="shared" si="0"/>
        <v>5995254</v>
      </c>
      <c r="L56" s="7"/>
      <c r="N56" s="8"/>
      <c r="P56" s="7"/>
    </row>
    <row r="57" spans="1:16" s="4" customFormat="1" ht="20.100000000000001" customHeight="1">
      <c r="A57" s="24">
        <v>51</v>
      </c>
      <c r="B57" s="16" t="s">
        <v>61</v>
      </c>
      <c r="C57" s="27">
        <v>780127</v>
      </c>
      <c r="D57" s="33">
        <v>359629</v>
      </c>
      <c r="E57" s="30">
        <v>625783</v>
      </c>
      <c r="F57" s="30">
        <v>2679328</v>
      </c>
      <c r="G57" s="30">
        <v>47325</v>
      </c>
      <c r="H57" s="30">
        <v>461124</v>
      </c>
      <c r="I57" s="30">
        <v>337824</v>
      </c>
      <c r="J57" s="47">
        <f t="shared" si="0"/>
        <v>4511013</v>
      </c>
      <c r="L57" s="7"/>
      <c r="N57" s="8"/>
      <c r="P57" s="7"/>
    </row>
    <row r="58" spans="1:16" s="4" customFormat="1" ht="20.100000000000001" customHeight="1">
      <c r="A58" s="24">
        <v>52</v>
      </c>
      <c r="B58" s="16" t="s">
        <v>62</v>
      </c>
      <c r="C58" s="27">
        <v>780067</v>
      </c>
      <c r="D58" s="33">
        <v>385283</v>
      </c>
      <c r="E58" s="30">
        <v>112635</v>
      </c>
      <c r="F58" s="30">
        <v>359431</v>
      </c>
      <c r="G58" s="30">
        <v>70829</v>
      </c>
      <c r="H58" s="30">
        <v>3041615</v>
      </c>
      <c r="I58" s="30">
        <v>754037</v>
      </c>
      <c r="J58" s="47">
        <f t="shared" si="0"/>
        <v>4723830</v>
      </c>
      <c r="L58" s="7"/>
      <c r="N58" s="8"/>
      <c r="P58" s="7"/>
    </row>
    <row r="59" spans="1:16" s="4" customFormat="1" ht="20.100000000000001" customHeight="1">
      <c r="A59" s="24">
        <v>53</v>
      </c>
      <c r="B59" s="16" t="s">
        <v>63</v>
      </c>
      <c r="C59" s="27">
        <v>780129</v>
      </c>
      <c r="D59" s="33">
        <v>1559208</v>
      </c>
      <c r="E59" s="30">
        <v>2103495</v>
      </c>
      <c r="F59" s="30">
        <v>980955</v>
      </c>
      <c r="G59" s="30">
        <v>291143</v>
      </c>
      <c r="H59" s="30">
        <v>2281015</v>
      </c>
      <c r="I59" s="30">
        <v>829801</v>
      </c>
      <c r="J59" s="47">
        <f t="shared" si="0"/>
        <v>8045617</v>
      </c>
      <c r="L59" s="7"/>
      <c r="N59" s="8"/>
      <c r="P59" s="7"/>
    </row>
    <row r="60" spans="1:16" s="4" customFormat="1" ht="20.100000000000001" customHeight="1">
      <c r="A60" s="24">
        <v>54</v>
      </c>
      <c r="B60" s="16" t="s">
        <v>64</v>
      </c>
      <c r="C60" s="27">
        <v>780098</v>
      </c>
      <c r="D60" s="33">
        <v>1161374</v>
      </c>
      <c r="E60" s="30">
        <v>727780</v>
      </c>
      <c r="F60" s="30">
        <v>4436580</v>
      </c>
      <c r="G60" s="30">
        <v>143226</v>
      </c>
      <c r="H60" s="30">
        <v>1334459</v>
      </c>
      <c r="I60" s="30">
        <v>1387227</v>
      </c>
      <c r="J60" s="47">
        <f t="shared" si="0"/>
        <v>9190646</v>
      </c>
      <c r="L60" s="7"/>
      <c r="N60" s="8"/>
      <c r="P60" s="7"/>
    </row>
    <row r="61" spans="1:16" s="4" customFormat="1" ht="20.100000000000001" customHeight="1">
      <c r="A61" s="24">
        <v>55</v>
      </c>
      <c r="B61" s="16" t="s">
        <v>65</v>
      </c>
      <c r="C61" s="27">
        <v>780050</v>
      </c>
      <c r="D61" s="33">
        <v>1629854</v>
      </c>
      <c r="E61" s="30">
        <v>248492</v>
      </c>
      <c r="F61" s="30">
        <v>471843</v>
      </c>
      <c r="G61" s="30">
        <v>137738</v>
      </c>
      <c r="H61" s="30">
        <v>2726421</v>
      </c>
      <c r="I61" s="30">
        <v>2602854</v>
      </c>
      <c r="J61" s="47">
        <f t="shared" si="0"/>
        <v>7817202</v>
      </c>
      <c r="L61" s="7"/>
      <c r="N61" s="8"/>
      <c r="P61" s="7"/>
    </row>
    <row r="62" spans="1:16" s="4" customFormat="1" ht="20.100000000000001" customHeight="1">
      <c r="A62" s="24">
        <v>56</v>
      </c>
      <c r="B62" s="16" t="s">
        <v>66</v>
      </c>
      <c r="C62" s="27">
        <v>780099</v>
      </c>
      <c r="D62" s="33">
        <v>2383672</v>
      </c>
      <c r="E62" s="30">
        <v>901837</v>
      </c>
      <c r="F62" s="30">
        <v>5295074</v>
      </c>
      <c r="G62" s="30">
        <v>429825</v>
      </c>
      <c r="H62" s="30">
        <v>19958345</v>
      </c>
      <c r="I62" s="30">
        <v>1537155</v>
      </c>
      <c r="J62" s="47">
        <f t="shared" si="0"/>
        <v>30505908</v>
      </c>
      <c r="L62" s="7"/>
      <c r="N62" s="8"/>
      <c r="P62" s="7"/>
    </row>
    <row r="63" spans="1:16" s="4" customFormat="1" ht="20.100000000000001" customHeight="1">
      <c r="A63" s="24">
        <v>57</v>
      </c>
      <c r="B63" s="16" t="s">
        <v>67</v>
      </c>
      <c r="C63" s="27">
        <v>780100</v>
      </c>
      <c r="D63" s="33">
        <v>547078</v>
      </c>
      <c r="E63" s="30">
        <v>777308</v>
      </c>
      <c r="F63" s="30">
        <v>636910</v>
      </c>
      <c r="G63" s="30">
        <v>5167084</v>
      </c>
      <c r="H63" s="30">
        <v>1384404</v>
      </c>
      <c r="I63" s="30">
        <v>2308932</v>
      </c>
      <c r="J63" s="47">
        <f t="shared" si="0"/>
        <v>10821716</v>
      </c>
      <c r="L63" s="7"/>
      <c r="N63" s="8"/>
      <c r="P63" s="7"/>
    </row>
    <row r="64" spans="1:16" s="4" customFormat="1" ht="20.100000000000001" customHeight="1">
      <c r="A64" s="24">
        <v>58</v>
      </c>
      <c r="B64" s="16" t="s">
        <v>68</v>
      </c>
      <c r="C64" s="27">
        <v>780101</v>
      </c>
      <c r="D64" s="33">
        <v>1544393</v>
      </c>
      <c r="E64" s="30">
        <v>536143</v>
      </c>
      <c r="F64" s="30">
        <v>1625269</v>
      </c>
      <c r="G64" s="30">
        <v>217923</v>
      </c>
      <c r="H64" s="30">
        <v>2103152</v>
      </c>
      <c r="I64" s="30">
        <v>12494650</v>
      </c>
      <c r="J64" s="47">
        <f t="shared" si="0"/>
        <v>18521530</v>
      </c>
      <c r="L64" s="7"/>
      <c r="N64" s="8"/>
      <c r="P64" s="7"/>
    </row>
    <row r="65" spans="1:16" s="4" customFormat="1" ht="20.100000000000001" customHeight="1">
      <c r="A65" s="24">
        <v>59</v>
      </c>
      <c r="B65" s="16" t="s">
        <v>69</v>
      </c>
      <c r="C65" s="27">
        <v>780102</v>
      </c>
      <c r="D65" s="33">
        <v>2470293</v>
      </c>
      <c r="E65" s="30">
        <v>322283</v>
      </c>
      <c r="F65" s="30">
        <v>5335690</v>
      </c>
      <c r="G65" s="30">
        <v>129625</v>
      </c>
      <c r="H65" s="30">
        <v>1480010</v>
      </c>
      <c r="I65" s="30">
        <v>1997621</v>
      </c>
      <c r="J65" s="47">
        <f t="shared" si="0"/>
        <v>11735522</v>
      </c>
      <c r="L65" s="7"/>
      <c r="N65" s="8"/>
      <c r="P65" s="7"/>
    </row>
    <row r="66" spans="1:16" s="4" customFormat="1" ht="20.100000000000001" customHeight="1">
      <c r="A66" s="24">
        <v>60</v>
      </c>
      <c r="B66" s="16" t="s">
        <v>70</v>
      </c>
      <c r="C66" s="27">
        <v>780103</v>
      </c>
      <c r="D66" s="33">
        <v>1341492</v>
      </c>
      <c r="E66" s="30">
        <v>363860</v>
      </c>
      <c r="F66" s="30">
        <v>487083</v>
      </c>
      <c r="G66" s="30">
        <v>140746</v>
      </c>
      <c r="H66" s="30">
        <v>3718058</v>
      </c>
      <c r="I66" s="30">
        <v>7104583</v>
      </c>
      <c r="J66" s="47">
        <f t="shared" si="0"/>
        <v>13155822</v>
      </c>
      <c r="L66" s="7"/>
      <c r="N66" s="8"/>
      <c r="P66" s="7"/>
    </row>
    <row r="67" spans="1:16" s="4" customFormat="1" ht="20.100000000000001" customHeight="1">
      <c r="A67" s="24">
        <v>61</v>
      </c>
      <c r="B67" s="16" t="s">
        <v>71</v>
      </c>
      <c r="C67" s="27">
        <v>780082</v>
      </c>
      <c r="D67" s="33">
        <v>3715656</v>
      </c>
      <c r="E67" s="30">
        <v>845441</v>
      </c>
      <c r="F67" s="30">
        <v>26889510</v>
      </c>
      <c r="G67" s="30">
        <v>393964</v>
      </c>
      <c r="H67" s="30">
        <v>3476044</v>
      </c>
      <c r="I67" s="30">
        <v>3178113</v>
      </c>
      <c r="J67" s="47">
        <f t="shared" si="0"/>
        <v>38498728</v>
      </c>
      <c r="L67" s="7"/>
      <c r="N67" s="8"/>
      <c r="P67" s="7"/>
    </row>
    <row r="68" spans="1:16" s="4" customFormat="1" ht="20.100000000000001" customHeight="1">
      <c r="A68" s="24">
        <v>62</v>
      </c>
      <c r="B68" s="16" t="s">
        <v>72</v>
      </c>
      <c r="C68" s="27">
        <v>780194</v>
      </c>
      <c r="D68" s="33">
        <v>523732</v>
      </c>
      <c r="E68" s="30">
        <v>133862</v>
      </c>
      <c r="F68" s="30">
        <v>277453</v>
      </c>
      <c r="G68" s="30">
        <v>131972</v>
      </c>
      <c r="H68" s="30">
        <v>949501</v>
      </c>
      <c r="I68" s="30">
        <v>4088684</v>
      </c>
      <c r="J68" s="47">
        <f t="shared" si="0"/>
        <v>6105204</v>
      </c>
      <c r="L68" s="7"/>
      <c r="N68" s="8"/>
      <c r="P68" s="7"/>
    </row>
    <row r="69" spans="1:16" s="4" customFormat="1" ht="20.100000000000001" customHeight="1">
      <c r="A69" s="24">
        <v>63</v>
      </c>
      <c r="B69" s="16" t="s">
        <v>73</v>
      </c>
      <c r="C69" s="27">
        <v>780094</v>
      </c>
      <c r="D69" s="33">
        <v>1200984</v>
      </c>
      <c r="E69" s="30">
        <v>117738</v>
      </c>
      <c r="F69" s="30">
        <v>258005</v>
      </c>
      <c r="G69" s="30">
        <v>107815</v>
      </c>
      <c r="H69" s="30">
        <v>1963735</v>
      </c>
      <c r="I69" s="30">
        <v>6366183</v>
      </c>
      <c r="J69" s="47">
        <f t="shared" si="0"/>
        <v>10014460</v>
      </c>
      <c r="L69" s="7"/>
      <c r="N69" s="8"/>
      <c r="P69" s="7"/>
    </row>
    <row r="70" spans="1:16" s="4" customFormat="1" ht="20.100000000000001" customHeight="1">
      <c r="A70" s="24">
        <v>64</v>
      </c>
      <c r="B70" s="16" t="s">
        <v>74</v>
      </c>
      <c r="C70" s="27">
        <v>780192</v>
      </c>
      <c r="D70" s="33">
        <v>394094</v>
      </c>
      <c r="E70" s="30">
        <v>243538</v>
      </c>
      <c r="F70" s="30">
        <v>327308</v>
      </c>
      <c r="G70" s="30">
        <v>1808973</v>
      </c>
      <c r="H70" s="30">
        <v>1216154</v>
      </c>
      <c r="I70" s="30">
        <v>2374829</v>
      </c>
      <c r="J70" s="47">
        <f t="shared" si="0"/>
        <v>6364896</v>
      </c>
      <c r="L70" s="7"/>
      <c r="N70" s="8"/>
      <c r="P70" s="7"/>
    </row>
    <row r="71" spans="1:16" s="4" customFormat="1" ht="20.100000000000001" customHeight="1">
      <c r="A71" s="24">
        <v>65</v>
      </c>
      <c r="B71" s="16" t="s">
        <v>75</v>
      </c>
      <c r="C71" s="27">
        <v>780306</v>
      </c>
      <c r="D71" s="33">
        <v>337427</v>
      </c>
      <c r="E71" s="30">
        <v>3579572</v>
      </c>
      <c r="F71" s="30">
        <v>573688</v>
      </c>
      <c r="G71" s="30">
        <v>4154198</v>
      </c>
      <c r="H71" s="30">
        <v>2129324</v>
      </c>
      <c r="I71" s="30">
        <v>320384</v>
      </c>
      <c r="J71" s="47">
        <f t="shared" ref="J71:J101" si="1">SUM(D71:I71)</f>
        <v>11094593</v>
      </c>
      <c r="L71" s="7"/>
      <c r="N71" s="8"/>
      <c r="P71" s="7"/>
    </row>
    <row r="72" spans="1:16" s="4" customFormat="1" ht="20.100000000000001" customHeight="1">
      <c r="A72" s="24">
        <v>66</v>
      </c>
      <c r="B72" s="16" t="s">
        <v>76</v>
      </c>
      <c r="C72" s="27">
        <v>780027</v>
      </c>
      <c r="D72" s="33">
        <v>366141</v>
      </c>
      <c r="E72" s="30">
        <v>90857</v>
      </c>
      <c r="F72" s="30">
        <v>439912</v>
      </c>
      <c r="G72" s="30">
        <v>59396</v>
      </c>
      <c r="H72" s="30">
        <v>561145</v>
      </c>
      <c r="I72" s="30">
        <v>2391578</v>
      </c>
      <c r="J72" s="47">
        <f t="shared" si="1"/>
        <v>3909029</v>
      </c>
      <c r="L72" s="7"/>
      <c r="N72" s="8"/>
      <c r="P72" s="7"/>
    </row>
    <row r="73" spans="1:16" s="4" customFormat="1" ht="20.100000000000001" customHeight="1">
      <c r="A73" s="24">
        <v>67</v>
      </c>
      <c r="B73" s="16" t="s">
        <v>77</v>
      </c>
      <c r="C73" s="27">
        <v>780086</v>
      </c>
      <c r="D73" s="33">
        <v>658988</v>
      </c>
      <c r="E73" s="30">
        <v>1066183</v>
      </c>
      <c r="F73" s="30">
        <v>233526</v>
      </c>
      <c r="G73" s="30">
        <v>71379</v>
      </c>
      <c r="H73" s="30">
        <v>1456237</v>
      </c>
      <c r="I73" s="30">
        <v>442604</v>
      </c>
      <c r="J73" s="47">
        <f t="shared" si="1"/>
        <v>3928917</v>
      </c>
      <c r="L73" s="7"/>
      <c r="N73" s="8"/>
      <c r="P73" s="7"/>
    </row>
    <row r="74" spans="1:16" s="4" customFormat="1" ht="20.100000000000001" customHeight="1">
      <c r="A74" s="24">
        <v>68</v>
      </c>
      <c r="B74" s="16" t="s">
        <v>78</v>
      </c>
      <c r="C74" s="27">
        <v>780020</v>
      </c>
      <c r="D74" s="33">
        <v>500880</v>
      </c>
      <c r="E74" s="30">
        <v>47825</v>
      </c>
      <c r="F74" s="30">
        <v>157361</v>
      </c>
      <c r="G74" s="30">
        <v>59910</v>
      </c>
      <c r="H74" s="30">
        <v>1373821</v>
      </c>
      <c r="I74" s="30">
        <v>1167607</v>
      </c>
      <c r="J74" s="47">
        <f t="shared" si="1"/>
        <v>3307404</v>
      </c>
      <c r="L74" s="7"/>
      <c r="N74" s="8"/>
      <c r="P74" s="7"/>
    </row>
    <row r="75" spans="1:16" s="4" customFormat="1" ht="20.100000000000001" customHeight="1">
      <c r="A75" s="24">
        <v>69</v>
      </c>
      <c r="B75" s="16" t="s">
        <v>79</v>
      </c>
      <c r="C75" s="27">
        <v>780021</v>
      </c>
      <c r="D75" s="33">
        <v>464950</v>
      </c>
      <c r="E75" s="30">
        <v>67914</v>
      </c>
      <c r="F75" s="30">
        <v>313711</v>
      </c>
      <c r="G75" s="30">
        <v>41010</v>
      </c>
      <c r="H75" s="30">
        <v>616712</v>
      </c>
      <c r="I75" s="30">
        <v>1348879</v>
      </c>
      <c r="J75" s="47">
        <f t="shared" si="1"/>
        <v>2853176</v>
      </c>
      <c r="L75" s="7"/>
      <c r="N75" s="8"/>
      <c r="P75" s="7"/>
    </row>
    <row r="76" spans="1:16" s="4" customFormat="1" ht="20.100000000000001" customHeight="1">
      <c r="A76" s="24">
        <v>70</v>
      </c>
      <c r="B76" s="16" t="s">
        <v>80</v>
      </c>
      <c r="C76" s="27">
        <v>780087</v>
      </c>
      <c r="D76" s="33">
        <v>650541</v>
      </c>
      <c r="E76" s="30">
        <v>74652</v>
      </c>
      <c r="F76" s="30">
        <v>425490</v>
      </c>
      <c r="G76" s="30">
        <v>48127</v>
      </c>
      <c r="H76" s="30">
        <v>742967</v>
      </c>
      <c r="I76" s="30">
        <v>4370573</v>
      </c>
      <c r="J76" s="47">
        <f t="shared" si="1"/>
        <v>6312350</v>
      </c>
      <c r="L76" s="7"/>
      <c r="N76" s="8"/>
      <c r="P76" s="7"/>
    </row>
    <row r="77" spans="1:16" s="4" customFormat="1" ht="20.100000000000001" customHeight="1">
      <c r="A77" s="24">
        <v>71</v>
      </c>
      <c r="B77" s="16" t="s">
        <v>81</v>
      </c>
      <c r="C77" s="27">
        <v>780088</v>
      </c>
      <c r="D77" s="33">
        <v>917210</v>
      </c>
      <c r="E77" s="30">
        <v>184547</v>
      </c>
      <c r="F77" s="30">
        <v>5525911</v>
      </c>
      <c r="G77" s="30">
        <v>87853</v>
      </c>
      <c r="H77" s="30">
        <v>737635</v>
      </c>
      <c r="I77" s="30">
        <v>708075</v>
      </c>
      <c r="J77" s="47">
        <f t="shared" si="1"/>
        <v>8161231</v>
      </c>
      <c r="L77" s="7"/>
      <c r="N77" s="8"/>
      <c r="P77" s="7"/>
    </row>
    <row r="78" spans="1:16" s="4" customFormat="1" ht="20.100000000000001" customHeight="1">
      <c r="A78" s="24">
        <v>72</v>
      </c>
      <c r="B78" s="16" t="s">
        <v>82</v>
      </c>
      <c r="C78" s="27">
        <v>780089</v>
      </c>
      <c r="D78" s="33">
        <v>1486534</v>
      </c>
      <c r="E78" s="30">
        <v>702920</v>
      </c>
      <c r="F78" s="30">
        <v>492473</v>
      </c>
      <c r="G78" s="30">
        <v>139404</v>
      </c>
      <c r="H78" s="30">
        <v>3584036</v>
      </c>
      <c r="I78" s="30">
        <v>1337480</v>
      </c>
      <c r="J78" s="47">
        <f t="shared" si="1"/>
        <v>7742847</v>
      </c>
      <c r="L78" s="7"/>
      <c r="N78" s="8"/>
      <c r="P78" s="7"/>
    </row>
    <row r="79" spans="1:16" s="4" customFormat="1" ht="20.100000000000001" customHeight="1">
      <c r="A79" s="24">
        <v>73</v>
      </c>
      <c r="B79" s="16" t="s">
        <v>83</v>
      </c>
      <c r="C79" s="27">
        <v>780022</v>
      </c>
      <c r="D79" s="33">
        <v>813137</v>
      </c>
      <c r="E79" s="30">
        <v>373482</v>
      </c>
      <c r="F79" s="30">
        <v>1149298</v>
      </c>
      <c r="G79" s="30">
        <v>330602</v>
      </c>
      <c r="H79" s="30">
        <v>2293301</v>
      </c>
      <c r="I79" s="30">
        <v>305191</v>
      </c>
      <c r="J79" s="47">
        <f t="shared" si="1"/>
        <v>5265011</v>
      </c>
      <c r="L79" s="7"/>
      <c r="N79" s="8"/>
      <c r="P79" s="7"/>
    </row>
    <row r="80" spans="1:16" s="4" customFormat="1" ht="20.100000000000001" customHeight="1">
      <c r="A80" s="24">
        <v>74</v>
      </c>
      <c r="B80" s="16" t="s">
        <v>84</v>
      </c>
      <c r="C80" s="27">
        <v>780023</v>
      </c>
      <c r="D80" s="33">
        <v>703532</v>
      </c>
      <c r="E80" s="30">
        <v>381608</v>
      </c>
      <c r="F80" s="30">
        <v>1731101</v>
      </c>
      <c r="G80" s="30">
        <v>120424</v>
      </c>
      <c r="H80" s="30">
        <v>1225107</v>
      </c>
      <c r="I80" s="30">
        <v>308720</v>
      </c>
      <c r="J80" s="47">
        <f t="shared" si="1"/>
        <v>4470492</v>
      </c>
      <c r="L80" s="7"/>
      <c r="N80" s="8"/>
      <c r="P80" s="7"/>
    </row>
    <row r="81" spans="1:16" s="4" customFormat="1" ht="20.100000000000001" customHeight="1">
      <c r="A81" s="24">
        <v>75</v>
      </c>
      <c r="B81" s="16" t="s">
        <v>85</v>
      </c>
      <c r="C81" s="27">
        <v>780090</v>
      </c>
      <c r="D81" s="33">
        <v>3115777</v>
      </c>
      <c r="E81" s="30">
        <v>342526</v>
      </c>
      <c r="F81" s="30">
        <v>686154</v>
      </c>
      <c r="G81" s="30">
        <v>4812714</v>
      </c>
      <c r="H81" s="30">
        <v>4712489</v>
      </c>
      <c r="I81" s="30">
        <v>2337108</v>
      </c>
      <c r="J81" s="47">
        <f t="shared" si="1"/>
        <v>16006768</v>
      </c>
      <c r="L81" s="7"/>
      <c r="N81" s="8"/>
      <c r="P81" s="7"/>
    </row>
    <row r="82" spans="1:16" s="4" customFormat="1" ht="20.100000000000001" customHeight="1">
      <c r="A82" s="24">
        <v>76</v>
      </c>
      <c r="B82" s="16" t="s">
        <v>86</v>
      </c>
      <c r="C82" s="27">
        <v>780024</v>
      </c>
      <c r="D82" s="33">
        <v>453012</v>
      </c>
      <c r="E82" s="30">
        <v>84718</v>
      </c>
      <c r="F82" s="30">
        <v>167258</v>
      </c>
      <c r="G82" s="30">
        <v>5345982</v>
      </c>
      <c r="H82" s="30">
        <v>2195053</v>
      </c>
      <c r="I82" s="30">
        <v>326616</v>
      </c>
      <c r="J82" s="47">
        <f t="shared" si="1"/>
        <v>8572639</v>
      </c>
      <c r="L82" s="7"/>
      <c r="N82" s="8"/>
      <c r="P82" s="7"/>
    </row>
    <row r="83" spans="1:16" s="4" customFormat="1" ht="20.100000000000001" customHeight="1">
      <c r="A83" s="24">
        <v>77</v>
      </c>
      <c r="B83" s="16" t="s">
        <v>87</v>
      </c>
      <c r="C83" s="27">
        <v>780025</v>
      </c>
      <c r="D83" s="33">
        <v>1292409</v>
      </c>
      <c r="E83" s="30">
        <v>1966103</v>
      </c>
      <c r="F83" s="30">
        <v>880805</v>
      </c>
      <c r="G83" s="30">
        <v>153006</v>
      </c>
      <c r="H83" s="30">
        <v>1291246</v>
      </c>
      <c r="I83" s="30">
        <v>347319</v>
      </c>
      <c r="J83" s="47">
        <f t="shared" si="1"/>
        <v>5930888</v>
      </c>
      <c r="L83" s="7"/>
      <c r="N83" s="8"/>
      <c r="P83" s="7"/>
    </row>
    <row r="84" spans="1:16" s="4" customFormat="1" ht="20.100000000000001" customHeight="1">
      <c r="A84" s="24">
        <v>78</v>
      </c>
      <c r="B84" s="16" t="s">
        <v>88</v>
      </c>
      <c r="C84" s="27">
        <v>780026</v>
      </c>
      <c r="D84" s="33">
        <v>804038</v>
      </c>
      <c r="E84" s="30">
        <v>102113</v>
      </c>
      <c r="F84" s="30">
        <v>305266</v>
      </c>
      <c r="G84" s="30">
        <v>216554</v>
      </c>
      <c r="H84" s="30">
        <v>1110912</v>
      </c>
      <c r="I84" s="30">
        <v>3522758</v>
      </c>
      <c r="J84" s="47">
        <f t="shared" si="1"/>
        <v>6061641</v>
      </c>
      <c r="L84" s="7"/>
      <c r="N84" s="8"/>
      <c r="P84" s="7"/>
    </row>
    <row r="85" spans="1:16" s="4" customFormat="1" ht="20.100000000000001" customHeight="1">
      <c r="A85" s="24">
        <v>79</v>
      </c>
      <c r="B85" s="16" t="s">
        <v>89</v>
      </c>
      <c r="C85" s="27">
        <v>780080</v>
      </c>
      <c r="D85" s="33">
        <v>1952445</v>
      </c>
      <c r="E85" s="30">
        <v>172647</v>
      </c>
      <c r="F85" s="30">
        <v>369645</v>
      </c>
      <c r="G85" s="30">
        <v>153653</v>
      </c>
      <c r="H85" s="30">
        <v>1757152</v>
      </c>
      <c r="I85" s="30">
        <v>5480142</v>
      </c>
      <c r="J85" s="47">
        <f t="shared" si="1"/>
        <v>9885684</v>
      </c>
      <c r="L85" s="7"/>
      <c r="N85" s="8"/>
      <c r="P85" s="7"/>
    </row>
    <row r="86" spans="1:16" s="4" customFormat="1" ht="20.100000000000001" customHeight="1">
      <c r="A86" s="24">
        <v>80</v>
      </c>
      <c r="B86" s="16" t="s">
        <v>90</v>
      </c>
      <c r="C86" s="27">
        <v>780028</v>
      </c>
      <c r="D86" s="33">
        <v>942250</v>
      </c>
      <c r="E86" s="30">
        <v>217061</v>
      </c>
      <c r="F86" s="30">
        <v>4076021</v>
      </c>
      <c r="G86" s="30">
        <v>971962</v>
      </c>
      <c r="H86" s="30">
        <v>2164561</v>
      </c>
      <c r="I86" s="30">
        <v>1075128</v>
      </c>
      <c r="J86" s="47">
        <f t="shared" si="1"/>
        <v>9446983</v>
      </c>
      <c r="L86" s="7"/>
      <c r="N86" s="8"/>
      <c r="P86" s="7"/>
    </row>
    <row r="87" spans="1:16" s="4" customFormat="1" ht="20.100000000000001" customHeight="1">
      <c r="A87" s="24">
        <v>81</v>
      </c>
      <c r="B87" s="16" t="s">
        <v>91</v>
      </c>
      <c r="C87" s="27">
        <v>780092</v>
      </c>
      <c r="D87" s="33">
        <v>1963421</v>
      </c>
      <c r="E87" s="30">
        <v>462999</v>
      </c>
      <c r="F87" s="30">
        <v>784929</v>
      </c>
      <c r="G87" s="30">
        <v>5857605</v>
      </c>
      <c r="H87" s="30">
        <v>2512323</v>
      </c>
      <c r="I87" s="30">
        <v>9463615</v>
      </c>
      <c r="J87" s="47">
        <f t="shared" si="1"/>
        <v>21044892</v>
      </c>
      <c r="L87" s="7"/>
      <c r="N87" s="8"/>
      <c r="P87" s="7"/>
    </row>
    <row r="88" spans="1:16" s="4" customFormat="1" ht="20.100000000000001" customHeight="1">
      <c r="A88" s="24">
        <v>82</v>
      </c>
      <c r="B88" s="16" t="s">
        <v>92</v>
      </c>
      <c r="C88" s="27">
        <v>780131</v>
      </c>
      <c r="D88" s="33">
        <v>9602</v>
      </c>
      <c r="E88" s="30">
        <v>5414</v>
      </c>
      <c r="F88" s="30">
        <v>11645</v>
      </c>
      <c r="G88" s="30">
        <v>4801</v>
      </c>
      <c r="H88" s="30">
        <v>825354</v>
      </c>
      <c r="I88" s="30">
        <v>276411</v>
      </c>
      <c r="J88" s="47">
        <f t="shared" si="1"/>
        <v>1133227</v>
      </c>
      <c r="L88" s="7"/>
      <c r="N88" s="8"/>
      <c r="P88" s="7"/>
    </row>
    <row r="89" spans="1:16" s="9" customFormat="1" ht="20.100000000000001" customHeight="1">
      <c r="A89" s="34">
        <v>83</v>
      </c>
      <c r="B89" s="35" t="s">
        <v>93</v>
      </c>
      <c r="C89" s="36">
        <v>780396</v>
      </c>
      <c r="D89" s="26">
        <v>3922343</v>
      </c>
      <c r="E89" s="15">
        <v>1236440</v>
      </c>
      <c r="F89" s="15">
        <v>5713643</v>
      </c>
      <c r="G89" s="15">
        <v>727433</v>
      </c>
      <c r="H89" s="15">
        <v>7724642</v>
      </c>
      <c r="I89" s="15">
        <v>3265022</v>
      </c>
      <c r="J89" s="6">
        <f t="shared" si="1"/>
        <v>22589523</v>
      </c>
      <c r="L89" s="7"/>
      <c r="N89" s="8"/>
      <c r="P89" s="7"/>
    </row>
    <row r="90" spans="1:16" s="4" customFormat="1" ht="20.100000000000001" customHeight="1">
      <c r="A90" s="24">
        <v>84</v>
      </c>
      <c r="B90" s="16" t="s">
        <v>94</v>
      </c>
      <c r="C90" s="27">
        <v>780340</v>
      </c>
      <c r="D90" s="33">
        <v>15743</v>
      </c>
      <c r="E90" s="30">
        <v>6172</v>
      </c>
      <c r="F90" s="30">
        <v>15206</v>
      </c>
      <c r="G90" s="30">
        <v>4294</v>
      </c>
      <c r="H90" s="30">
        <v>62436</v>
      </c>
      <c r="I90" s="30">
        <v>13507</v>
      </c>
      <c r="J90" s="47">
        <f t="shared" si="1"/>
        <v>117358</v>
      </c>
      <c r="L90" s="7"/>
      <c r="N90" s="8"/>
      <c r="P90" s="7"/>
    </row>
    <row r="91" spans="1:16" s="4" customFormat="1" ht="20.100000000000001" customHeight="1">
      <c r="A91" s="24">
        <v>85</v>
      </c>
      <c r="B91" s="16" t="s">
        <v>95</v>
      </c>
      <c r="C91" s="27">
        <v>780457</v>
      </c>
      <c r="D91" s="33">
        <v>341</v>
      </c>
      <c r="E91" s="30">
        <v>85</v>
      </c>
      <c r="F91" s="30">
        <v>85</v>
      </c>
      <c r="G91" s="30">
        <v>256</v>
      </c>
      <c r="H91" s="30">
        <v>511</v>
      </c>
      <c r="I91" s="30">
        <v>85</v>
      </c>
      <c r="J91" s="47">
        <f t="shared" si="1"/>
        <v>1363</v>
      </c>
      <c r="L91" s="7"/>
      <c r="N91" s="8"/>
      <c r="P91" s="7"/>
    </row>
    <row r="92" spans="1:16" s="4" customFormat="1" ht="20.100000000000001" customHeight="1">
      <c r="A92" s="24">
        <v>86</v>
      </c>
      <c r="B92" s="16" t="s">
        <v>96</v>
      </c>
      <c r="C92" s="27">
        <v>780231</v>
      </c>
      <c r="D92" s="33">
        <v>621677</v>
      </c>
      <c r="E92" s="30">
        <v>451204</v>
      </c>
      <c r="F92" s="30">
        <v>336854</v>
      </c>
      <c r="G92" s="30">
        <v>123003</v>
      </c>
      <c r="H92" s="30">
        <v>1468548</v>
      </c>
      <c r="I92" s="30">
        <v>627523</v>
      </c>
      <c r="J92" s="47">
        <f t="shared" si="1"/>
        <v>3628809</v>
      </c>
      <c r="L92" s="7"/>
      <c r="N92" s="8"/>
      <c r="P92" s="7"/>
    </row>
    <row r="93" spans="1:16" s="4" customFormat="1" ht="20.100000000000001" customHeight="1">
      <c r="A93" s="24">
        <v>87</v>
      </c>
      <c r="B93" s="16" t="s">
        <v>97</v>
      </c>
      <c r="C93" s="27">
        <v>780634</v>
      </c>
      <c r="D93" s="33">
        <v>24257</v>
      </c>
      <c r="E93" s="30">
        <v>7955</v>
      </c>
      <c r="F93" s="30">
        <v>23275</v>
      </c>
      <c r="G93" s="30">
        <v>7071</v>
      </c>
      <c r="H93" s="30">
        <v>47925</v>
      </c>
      <c r="I93" s="30">
        <v>29365</v>
      </c>
      <c r="J93" s="47">
        <f t="shared" si="1"/>
        <v>139848</v>
      </c>
      <c r="L93" s="7"/>
      <c r="N93" s="8"/>
      <c r="P93" s="7"/>
    </row>
    <row r="94" spans="1:16" s="4" customFormat="1" ht="20.100000000000001" customHeight="1">
      <c r="A94" s="24">
        <v>88</v>
      </c>
      <c r="B94" s="16" t="s">
        <v>98</v>
      </c>
      <c r="C94" s="27">
        <v>780245</v>
      </c>
      <c r="D94" s="33">
        <v>332965</v>
      </c>
      <c r="E94" s="30">
        <v>8441</v>
      </c>
      <c r="F94" s="30">
        <v>19219</v>
      </c>
      <c r="G94" s="30">
        <v>3636</v>
      </c>
      <c r="H94" s="30">
        <v>106616</v>
      </c>
      <c r="I94" s="30">
        <v>54932</v>
      </c>
      <c r="J94" s="47">
        <f t="shared" si="1"/>
        <v>525809</v>
      </c>
      <c r="L94" s="7"/>
      <c r="N94" s="8"/>
      <c r="P94" s="7"/>
    </row>
    <row r="95" spans="1:16" s="4" customFormat="1" ht="35.25" customHeight="1">
      <c r="A95" s="24">
        <v>89</v>
      </c>
      <c r="B95" s="16" t="s">
        <v>99</v>
      </c>
      <c r="C95" s="27">
        <v>780152</v>
      </c>
      <c r="D95" s="33">
        <v>20365</v>
      </c>
      <c r="E95" s="30">
        <v>5210</v>
      </c>
      <c r="F95" s="30">
        <v>33531</v>
      </c>
      <c r="G95" s="30">
        <v>9472</v>
      </c>
      <c r="H95" s="30">
        <v>87900</v>
      </c>
      <c r="I95" s="30">
        <v>40445</v>
      </c>
      <c r="J95" s="47">
        <f t="shared" si="1"/>
        <v>196923</v>
      </c>
      <c r="L95" s="7"/>
      <c r="N95" s="8"/>
      <c r="P95" s="7"/>
    </row>
    <row r="96" spans="1:16" s="4" customFormat="1" ht="20.100000000000001" customHeight="1">
      <c r="A96" s="24">
        <v>90</v>
      </c>
      <c r="B96" s="16" t="s">
        <v>100</v>
      </c>
      <c r="C96" s="27">
        <v>780039</v>
      </c>
      <c r="D96" s="33">
        <v>161713</v>
      </c>
      <c r="E96" s="30">
        <v>72691</v>
      </c>
      <c r="F96" s="30">
        <v>129522</v>
      </c>
      <c r="G96" s="30">
        <v>21713</v>
      </c>
      <c r="H96" s="30">
        <v>329468</v>
      </c>
      <c r="I96" s="30">
        <v>1573329</v>
      </c>
      <c r="J96" s="47">
        <f t="shared" si="1"/>
        <v>2288436</v>
      </c>
      <c r="L96" s="7"/>
      <c r="N96" s="8"/>
      <c r="P96" s="7"/>
    </row>
    <row r="97" spans="1:16" s="4" customFormat="1" ht="20.100000000000001" customHeight="1">
      <c r="A97" s="24">
        <v>91</v>
      </c>
      <c r="B97" s="16" t="s">
        <v>101</v>
      </c>
      <c r="C97" s="27">
        <v>780049</v>
      </c>
      <c r="D97" s="33">
        <v>491</v>
      </c>
      <c r="E97" s="30">
        <v>246</v>
      </c>
      <c r="F97" s="30">
        <v>859</v>
      </c>
      <c r="G97" s="30">
        <v>368</v>
      </c>
      <c r="H97" s="30">
        <v>1596</v>
      </c>
      <c r="I97" s="30">
        <v>19640</v>
      </c>
      <c r="J97" s="47">
        <f t="shared" si="1"/>
        <v>23200</v>
      </c>
      <c r="L97" s="7"/>
      <c r="N97" s="8"/>
      <c r="P97" s="7"/>
    </row>
    <row r="98" spans="1:16" s="4" customFormat="1" ht="20.100000000000001" customHeight="1">
      <c r="A98" s="24">
        <v>92</v>
      </c>
      <c r="B98" s="16" t="s">
        <v>102</v>
      </c>
      <c r="C98" s="27">
        <v>780019</v>
      </c>
      <c r="D98" s="33">
        <v>112973</v>
      </c>
      <c r="E98" s="30">
        <v>849</v>
      </c>
      <c r="F98" s="30">
        <v>3607</v>
      </c>
      <c r="G98" s="30">
        <v>1061</v>
      </c>
      <c r="H98" s="30">
        <v>9759</v>
      </c>
      <c r="I98" s="30">
        <v>6894</v>
      </c>
      <c r="J98" s="47">
        <f t="shared" si="1"/>
        <v>135143</v>
      </c>
      <c r="L98" s="7"/>
      <c r="N98" s="8"/>
      <c r="P98" s="7"/>
    </row>
    <row r="99" spans="1:16" s="4" customFormat="1" ht="31.5" customHeight="1">
      <c r="A99" s="24">
        <v>93</v>
      </c>
      <c r="B99" s="16" t="s">
        <v>103</v>
      </c>
      <c r="C99" s="27">
        <v>780018</v>
      </c>
      <c r="D99" s="33">
        <v>27577</v>
      </c>
      <c r="E99" s="30">
        <v>12016</v>
      </c>
      <c r="F99" s="30">
        <v>226233</v>
      </c>
      <c r="G99" s="30">
        <v>4668</v>
      </c>
      <c r="H99" s="30">
        <v>43224</v>
      </c>
      <c r="I99" s="30">
        <v>213092</v>
      </c>
      <c r="J99" s="47">
        <f t="shared" si="1"/>
        <v>526810</v>
      </c>
      <c r="L99" s="7"/>
      <c r="N99" s="8"/>
      <c r="P99" s="7"/>
    </row>
    <row r="100" spans="1:16" s="4" customFormat="1" ht="20.100000000000001" customHeight="1">
      <c r="A100" s="24">
        <v>94</v>
      </c>
      <c r="B100" s="16" t="s">
        <v>104</v>
      </c>
      <c r="C100" s="27">
        <v>780041</v>
      </c>
      <c r="D100" s="33">
        <v>103887</v>
      </c>
      <c r="E100" s="30">
        <v>73140</v>
      </c>
      <c r="F100" s="30">
        <v>88039</v>
      </c>
      <c r="G100" s="30">
        <v>18014</v>
      </c>
      <c r="H100" s="30">
        <v>282268</v>
      </c>
      <c r="I100" s="30">
        <v>283217</v>
      </c>
      <c r="J100" s="47">
        <f t="shared" si="1"/>
        <v>848565</v>
      </c>
      <c r="L100" s="7"/>
      <c r="N100" s="8"/>
      <c r="P100" s="7"/>
    </row>
    <row r="101" spans="1:16" s="4" customFormat="1" ht="33.75" customHeight="1" thickBot="1">
      <c r="A101" s="24">
        <v>95</v>
      </c>
      <c r="B101" s="18" t="s">
        <v>105</v>
      </c>
      <c r="C101" s="28">
        <v>780216</v>
      </c>
      <c r="D101" s="33">
        <v>597</v>
      </c>
      <c r="E101" s="30">
        <v>299</v>
      </c>
      <c r="F101" s="30">
        <v>8662</v>
      </c>
      <c r="G101" s="30">
        <v>199</v>
      </c>
      <c r="H101" s="30">
        <v>796</v>
      </c>
      <c r="I101" s="30">
        <v>299</v>
      </c>
      <c r="J101" s="48">
        <f t="shared" si="1"/>
        <v>10852</v>
      </c>
      <c r="L101" s="7"/>
      <c r="N101" s="8"/>
      <c r="P101" s="7"/>
    </row>
    <row r="102" spans="1:16" ht="21.75" customHeight="1" thickBot="1">
      <c r="A102" s="10"/>
      <c r="B102" s="11" t="s">
        <v>106</v>
      </c>
      <c r="C102" s="23"/>
      <c r="D102" s="44">
        <f t="shared" ref="D102:I102" si="2">SUM(D7:D101)</f>
        <v>82137896</v>
      </c>
      <c r="E102" s="45">
        <f t="shared" si="2"/>
        <v>42938375</v>
      </c>
      <c r="F102" s="45">
        <f t="shared" si="2"/>
        <v>149607371</v>
      </c>
      <c r="G102" s="45">
        <f t="shared" si="2"/>
        <v>67080742</v>
      </c>
      <c r="H102" s="45">
        <f t="shared" si="2"/>
        <v>227812291</v>
      </c>
      <c r="I102" s="45">
        <f t="shared" si="2"/>
        <v>194302742</v>
      </c>
      <c r="J102" s="43">
        <f>D102+E102+F102+G102+H102+I102</f>
        <v>763879417</v>
      </c>
      <c r="L102" s="7"/>
    </row>
    <row r="104" spans="1:16">
      <c r="D104" s="13"/>
      <c r="E104" s="13"/>
      <c r="F104" s="13"/>
      <c r="G104" s="13"/>
      <c r="H104" s="13"/>
      <c r="I104" s="13"/>
      <c r="J104" s="13"/>
    </row>
    <row r="107" spans="1:16">
      <c r="D107" s="13"/>
      <c r="E107" s="13"/>
      <c r="F107" s="13"/>
      <c r="G107" s="13"/>
      <c r="H107" s="13"/>
      <c r="I107" s="13"/>
    </row>
    <row r="108" spans="1:16">
      <c r="D108" s="13"/>
      <c r="E108" s="13"/>
      <c r="F108" s="13"/>
      <c r="G108" s="13"/>
      <c r="H108" s="13"/>
      <c r="I108" s="13"/>
      <c r="J108" s="13"/>
    </row>
  </sheetData>
  <mergeCells count="6">
    <mergeCell ref="G1:J1"/>
    <mergeCell ref="A3:J3"/>
    <mergeCell ref="A5:A6"/>
    <mergeCell ref="B5:B6"/>
    <mergeCell ref="C5:C6"/>
    <mergeCell ref="D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08"/>
  <sheetViews>
    <sheetView zoomScale="70" zoomScaleNormal="70" workbookViewId="0">
      <selection activeCell="G1" sqref="G1:J1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12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8.109375" style="1" customWidth="1"/>
    <col min="13" max="13" width="9.109375" style="1"/>
    <col min="14" max="14" width="11.88671875" style="1" customWidth="1"/>
    <col min="15" max="15" width="11.33203125" style="1" customWidth="1"/>
    <col min="16" max="16" width="13.33203125" style="1" customWidth="1"/>
    <col min="17" max="16384" width="9.109375" style="1"/>
  </cols>
  <sheetData>
    <row r="1" spans="1:16" ht="49.8" customHeight="1">
      <c r="G1" s="67" t="s">
        <v>113</v>
      </c>
      <c r="H1" s="67"/>
      <c r="I1" s="67"/>
      <c r="J1" s="67"/>
      <c r="K1" s="66"/>
      <c r="L1" s="66"/>
      <c r="M1" s="66"/>
      <c r="N1" s="66"/>
      <c r="O1" s="66"/>
      <c r="P1" s="66"/>
    </row>
    <row r="3" spans="1:16" ht="36" customHeight="1">
      <c r="A3" s="52" t="s">
        <v>107</v>
      </c>
      <c r="B3" s="53"/>
      <c r="C3" s="53"/>
      <c r="D3" s="53"/>
      <c r="E3" s="53"/>
      <c r="F3" s="53"/>
      <c r="G3" s="53"/>
      <c r="H3" s="53"/>
      <c r="I3" s="53"/>
      <c r="J3" s="53"/>
    </row>
    <row r="4" spans="1:16" ht="15.6" thickBot="1">
      <c r="A4" s="2"/>
      <c r="B4" s="2"/>
      <c r="C4" s="3"/>
      <c r="D4" s="2"/>
      <c r="E4" s="2"/>
      <c r="F4" s="2"/>
      <c r="G4" s="2"/>
      <c r="H4" s="2"/>
      <c r="I4" s="2"/>
      <c r="J4" s="2"/>
    </row>
    <row r="5" spans="1:16" s="4" customFormat="1" ht="22.5" customHeight="1" thickBot="1">
      <c r="A5" s="54" t="s">
        <v>0</v>
      </c>
      <c r="B5" s="56" t="s">
        <v>1</v>
      </c>
      <c r="C5" s="63" t="s">
        <v>2</v>
      </c>
      <c r="D5" s="65" t="s">
        <v>3</v>
      </c>
      <c r="E5" s="61"/>
      <c r="F5" s="61"/>
      <c r="G5" s="61"/>
      <c r="H5" s="61"/>
      <c r="I5" s="61"/>
      <c r="J5" s="62"/>
    </row>
    <row r="6" spans="1:16" s="4" customFormat="1" ht="42" customHeight="1" thickBot="1">
      <c r="A6" s="55"/>
      <c r="B6" s="57"/>
      <c r="C6" s="64"/>
      <c r="D6" s="20" t="s">
        <v>4</v>
      </c>
      <c r="E6" s="21" t="s">
        <v>5</v>
      </c>
      <c r="F6" s="22" t="s">
        <v>6</v>
      </c>
      <c r="G6" s="21" t="s">
        <v>7</v>
      </c>
      <c r="H6" s="21" t="s">
        <v>8</v>
      </c>
      <c r="I6" s="21" t="s">
        <v>9</v>
      </c>
      <c r="J6" s="5" t="s">
        <v>10</v>
      </c>
    </row>
    <row r="7" spans="1:16" s="4" customFormat="1" ht="20.100000000000001" customHeight="1">
      <c r="A7" s="24">
        <v>1</v>
      </c>
      <c r="B7" s="16" t="s">
        <v>11</v>
      </c>
      <c r="C7" s="17">
        <v>780011</v>
      </c>
      <c r="D7" s="37">
        <v>171238</v>
      </c>
      <c r="E7" s="32">
        <v>3339141</v>
      </c>
      <c r="F7" s="32">
        <v>332156</v>
      </c>
      <c r="G7" s="32">
        <v>406881</v>
      </c>
      <c r="H7" s="32">
        <v>1394653</v>
      </c>
      <c r="I7" s="32">
        <v>200575</v>
      </c>
      <c r="J7" s="46">
        <f t="shared" ref="J7:J70" si="0">SUM(D7:I7)</f>
        <v>5844644</v>
      </c>
      <c r="L7" s="7"/>
      <c r="N7" s="8"/>
      <c r="P7" s="7"/>
    </row>
    <row r="8" spans="1:16" s="4" customFormat="1" ht="20.100000000000001" customHeight="1">
      <c r="A8" s="24">
        <v>2</v>
      </c>
      <c r="B8" s="16" t="s">
        <v>12</v>
      </c>
      <c r="C8" s="17">
        <v>780014</v>
      </c>
      <c r="D8" s="38">
        <v>800403</v>
      </c>
      <c r="E8" s="30">
        <v>253391</v>
      </c>
      <c r="F8" s="30">
        <v>744919</v>
      </c>
      <c r="G8" s="30">
        <v>140668</v>
      </c>
      <c r="H8" s="30">
        <v>2387035</v>
      </c>
      <c r="I8" s="30">
        <v>6323847</v>
      </c>
      <c r="J8" s="47">
        <f t="shared" si="0"/>
        <v>10650263</v>
      </c>
      <c r="L8" s="7"/>
      <c r="N8" s="8"/>
      <c r="P8" s="7"/>
    </row>
    <row r="9" spans="1:16" s="4" customFormat="1" ht="20.100000000000001" customHeight="1">
      <c r="A9" s="24">
        <v>3</v>
      </c>
      <c r="B9" s="16" t="s">
        <v>13</v>
      </c>
      <c r="C9" s="17">
        <v>780104</v>
      </c>
      <c r="D9" s="38">
        <v>782652</v>
      </c>
      <c r="E9" s="30">
        <v>377753</v>
      </c>
      <c r="F9" s="30">
        <v>519673</v>
      </c>
      <c r="G9" s="30">
        <v>118488</v>
      </c>
      <c r="H9" s="30">
        <v>4595712</v>
      </c>
      <c r="I9" s="30">
        <v>1033059</v>
      </c>
      <c r="J9" s="47">
        <f t="shared" si="0"/>
        <v>7427337</v>
      </c>
      <c r="L9" s="7"/>
      <c r="N9" s="8"/>
      <c r="P9" s="7"/>
    </row>
    <row r="10" spans="1:16" s="4" customFormat="1" ht="20.100000000000001" customHeight="1">
      <c r="A10" s="24">
        <v>4</v>
      </c>
      <c r="B10" s="16" t="s">
        <v>14</v>
      </c>
      <c r="C10" s="17">
        <v>780105</v>
      </c>
      <c r="D10" s="38">
        <v>1416366</v>
      </c>
      <c r="E10" s="30">
        <v>541117</v>
      </c>
      <c r="F10" s="30">
        <v>1312210</v>
      </c>
      <c r="G10" s="30">
        <v>4646894</v>
      </c>
      <c r="H10" s="30">
        <v>2635204</v>
      </c>
      <c r="I10" s="30">
        <v>5339278</v>
      </c>
      <c r="J10" s="47">
        <f t="shared" si="0"/>
        <v>15891069</v>
      </c>
      <c r="L10" s="7"/>
      <c r="N10" s="8"/>
      <c r="P10" s="7"/>
    </row>
    <row r="11" spans="1:16" s="4" customFormat="1" ht="20.100000000000001" customHeight="1">
      <c r="A11" s="24">
        <v>5</v>
      </c>
      <c r="B11" s="16" t="s">
        <v>15</v>
      </c>
      <c r="C11" s="17">
        <v>780106</v>
      </c>
      <c r="D11" s="38">
        <v>514098</v>
      </c>
      <c r="E11" s="30">
        <v>191633</v>
      </c>
      <c r="F11" s="30">
        <v>701414</v>
      </c>
      <c r="G11" s="30">
        <v>82625</v>
      </c>
      <c r="H11" s="30">
        <v>914392</v>
      </c>
      <c r="I11" s="30">
        <v>4968296</v>
      </c>
      <c r="J11" s="47">
        <f t="shared" si="0"/>
        <v>7372458</v>
      </c>
      <c r="L11" s="7"/>
      <c r="N11" s="8"/>
      <c r="P11" s="7"/>
    </row>
    <row r="12" spans="1:16" s="4" customFormat="1" ht="20.100000000000001" customHeight="1">
      <c r="A12" s="24">
        <v>6</v>
      </c>
      <c r="B12" s="16" t="s">
        <v>16</v>
      </c>
      <c r="C12" s="17">
        <v>780051</v>
      </c>
      <c r="D12" s="38">
        <v>1019963</v>
      </c>
      <c r="E12" s="30">
        <v>413151</v>
      </c>
      <c r="F12" s="30">
        <v>534964</v>
      </c>
      <c r="G12" s="30">
        <v>103969</v>
      </c>
      <c r="H12" s="30">
        <v>4743953</v>
      </c>
      <c r="I12" s="30">
        <v>476733</v>
      </c>
      <c r="J12" s="47">
        <f t="shared" si="0"/>
        <v>7292733</v>
      </c>
      <c r="L12" s="7"/>
      <c r="N12" s="8"/>
      <c r="P12" s="7"/>
    </row>
    <row r="13" spans="1:16" s="4" customFormat="1" ht="20.100000000000001" customHeight="1">
      <c r="A13" s="24">
        <v>7</v>
      </c>
      <c r="B13" s="16" t="s">
        <v>17</v>
      </c>
      <c r="C13" s="17">
        <v>780215</v>
      </c>
      <c r="D13" s="38">
        <v>149472</v>
      </c>
      <c r="E13" s="30">
        <v>19278</v>
      </c>
      <c r="F13" s="30">
        <v>38742</v>
      </c>
      <c r="G13" s="30">
        <v>423550</v>
      </c>
      <c r="H13" s="30">
        <v>817484</v>
      </c>
      <c r="I13" s="30">
        <v>60626</v>
      </c>
      <c r="J13" s="47">
        <f t="shared" si="0"/>
        <v>1509152</v>
      </c>
      <c r="L13" s="7"/>
      <c r="N13" s="8"/>
      <c r="P13" s="7"/>
    </row>
    <row r="14" spans="1:16" s="4" customFormat="1" ht="20.100000000000001" customHeight="1">
      <c r="A14" s="24">
        <v>8</v>
      </c>
      <c r="B14" s="16" t="s">
        <v>18</v>
      </c>
      <c r="C14" s="17">
        <v>780107</v>
      </c>
      <c r="D14" s="38">
        <v>1021976</v>
      </c>
      <c r="E14" s="30">
        <v>589987</v>
      </c>
      <c r="F14" s="30">
        <v>6248553</v>
      </c>
      <c r="G14" s="30">
        <v>192336</v>
      </c>
      <c r="H14" s="30">
        <v>1694797</v>
      </c>
      <c r="I14" s="30">
        <v>859846</v>
      </c>
      <c r="J14" s="47">
        <f t="shared" si="0"/>
        <v>10607495</v>
      </c>
      <c r="L14" s="7"/>
      <c r="N14" s="8"/>
      <c r="P14" s="7"/>
    </row>
    <row r="15" spans="1:16" s="4" customFormat="1" ht="20.100000000000001" customHeight="1">
      <c r="A15" s="24">
        <v>9</v>
      </c>
      <c r="B15" s="16" t="s">
        <v>19</v>
      </c>
      <c r="C15" s="17">
        <v>780108</v>
      </c>
      <c r="D15" s="38">
        <v>703409</v>
      </c>
      <c r="E15" s="30">
        <v>533901</v>
      </c>
      <c r="F15" s="30">
        <v>4404933</v>
      </c>
      <c r="G15" s="30">
        <v>113936</v>
      </c>
      <c r="H15" s="30">
        <v>950820</v>
      </c>
      <c r="I15" s="30">
        <v>1030499</v>
      </c>
      <c r="J15" s="47">
        <f t="shared" si="0"/>
        <v>7737498</v>
      </c>
      <c r="L15" s="7"/>
      <c r="N15" s="8"/>
      <c r="P15" s="7"/>
    </row>
    <row r="16" spans="1:16" s="4" customFormat="1" ht="20.100000000000001" customHeight="1">
      <c r="A16" s="24">
        <v>10</v>
      </c>
      <c r="B16" s="16" t="s">
        <v>20</v>
      </c>
      <c r="C16" s="17">
        <v>780052</v>
      </c>
      <c r="D16" s="38">
        <v>757502</v>
      </c>
      <c r="E16" s="30">
        <v>1406123</v>
      </c>
      <c r="F16" s="30">
        <v>593356</v>
      </c>
      <c r="G16" s="30">
        <v>225629</v>
      </c>
      <c r="H16" s="30">
        <v>2373325</v>
      </c>
      <c r="I16" s="30">
        <v>441058</v>
      </c>
      <c r="J16" s="47">
        <f t="shared" si="0"/>
        <v>5796993</v>
      </c>
      <c r="L16" s="7"/>
      <c r="N16" s="8"/>
      <c r="P16" s="7"/>
    </row>
    <row r="17" spans="1:16" s="4" customFormat="1" ht="20.100000000000001" customHeight="1">
      <c r="A17" s="24">
        <v>11</v>
      </c>
      <c r="B17" s="16" t="s">
        <v>21</v>
      </c>
      <c r="C17" s="17">
        <v>780109</v>
      </c>
      <c r="D17" s="38">
        <v>686121</v>
      </c>
      <c r="E17" s="30">
        <v>688871</v>
      </c>
      <c r="F17" s="30">
        <v>5843430</v>
      </c>
      <c r="G17" s="30">
        <v>141715</v>
      </c>
      <c r="H17" s="30">
        <v>1090531</v>
      </c>
      <c r="I17" s="30">
        <v>735957</v>
      </c>
      <c r="J17" s="47">
        <f t="shared" si="0"/>
        <v>9186625</v>
      </c>
      <c r="L17" s="7"/>
      <c r="N17" s="8"/>
      <c r="P17" s="7"/>
    </row>
    <row r="18" spans="1:16" s="4" customFormat="1" ht="20.100000000000001" customHeight="1">
      <c r="A18" s="24">
        <v>12</v>
      </c>
      <c r="B18" s="16" t="s">
        <v>22</v>
      </c>
      <c r="C18" s="17">
        <v>780081</v>
      </c>
      <c r="D18" s="38">
        <v>192001</v>
      </c>
      <c r="E18" s="30">
        <v>177482</v>
      </c>
      <c r="F18" s="30">
        <v>797878</v>
      </c>
      <c r="G18" s="30">
        <v>28014</v>
      </c>
      <c r="H18" s="30">
        <v>277903</v>
      </c>
      <c r="I18" s="30">
        <v>585867</v>
      </c>
      <c r="J18" s="47">
        <f t="shared" si="0"/>
        <v>2059145</v>
      </c>
      <c r="L18" s="7"/>
      <c r="N18" s="8"/>
      <c r="P18" s="7"/>
    </row>
    <row r="19" spans="1:16" s="4" customFormat="1" ht="20.100000000000001" customHeight="1">
      <c r="A19" s="24">
        <v>13</v>
      </c>
      <c r="B19" s="16" t="s">
        <v>23</v>
      </c>
      <c r="C19" s="17">
        <v>780110</v>
      </c>
      <c r="D19" s="38">
        <v>1287199</v>
      </c>
      <c r="E19" s="30">
        <v>597492</v>
      </c>
      <c r="F19" s="30">
        <v>893062</v>
      </c>
      <c r="G19" s="30">
        <v>187859</v>
      </c>
      <c r="H19" s="30">
        <v>9662121</v>
      </c>
      <c r="I19" s="30">
        <v>1277419</v>
      </c>
      <c r="J19" s="47">
        <f t="shared" si="0"/>
        <v>13905152</v>
      </c>
      <c r="L19" s="7"/>
      <c r="N19" s="8"/>
      <c r="P19" s="7"/>
    </row>
    <row r="20" spans="1:16" s="4" customFormat="1" ht="20.100000000000001" customHeight="1">
      <c r="A20" s="24">
        <v>14</v>
      </c>
      <c r="B20" s="16" t="s">
        <v>24</v>
      </c>
      <c r="C20" s="17">
        <v>780053</v>
      </c>
      <c r="D20" s="38">
        <v>661039</v>
      </c>
      <c r="E20" s="30">
        <v>181876</v>
      </c>
      <c r="F20" s="30">
        <v>315780</v>
      </c>
      <c r="G20" s="30">
        <v>79814</v>
      </c>
      <c r="H20" s="30">
        <v>1286203</v>
      </c>
      <c r="I20" s="30">
        <v>3510709</v>
      </c>
      <c r="J20" s="47">
        <f t="shared" si="0"/>
        <v>6035421</v>
      </c>
      <c r="L20" s="7"/>
      <c r="N20" s="8"/>
      <c r="P20" s="7"/>
    </row>
    <row r="21" spans="1:16" s="4" customFormat="1" ht="20.100000000000001" customHeight="1">
      <c r="A21" s="24">
        <v>15</v>
      </c>
      <c r="B21" s="16" t="s">
        <v>25</v>
      </c>
      <c r="C21" s="17">
        <v>780054</v>
      </c>
      <c r="D21" s="38">
        <v>273724</v>
      </c>
      <c r="E21" s="30">
        <v>504110</v>
      </c>
      <c r="F21" s="30">
        <v>161025</v>
      </c>
      <c r="G21" s="30">
        <v>41254</v>
      </c>
      <c r="H21" s="30">
        <v>710650</v>
      </c>
      <c r="I21" s="30">
        <v>1499091</v>
      </c>
      <c r="J21" s="47">
        <f t="shared" si="0"/>
        <v>3189854</v>
      </c>
      <c r="L21" s="7"/>
      <c r="N21" s="8"/>
      <c r="P21" s="7"/>
    </row>
    <row r="22" spans="1:16" s="4" customFormat="1" ht="20.100000000000001" customHeight="1">
      <c r="A22" s="24">
        <v>16</v>
      </c>
      <c r="B22" s="16" t="s">
        <v>26</v>
      </c>
      <c r="C22" s="17">
        <v>780055</v>
      </c>
      <c r="D22" s="38">
        <v>200077</v>
      </c>
      <c r="E22" s="30">
        <v>88788</v>
      </c>
      <c r="F22" s="30">
        <v>151323</v>
      </c>
      <c r="G22" s="30">
        <v>35815</v>
      </c>
      <c r="H22" s="30">
        <v>476565</v>
      </c>
      <c r="I22" s="30">
        <v>1886386</v>
      </c>
      <c r="J22" s="47">
        <f t="shared" si="0"/>
        <v>2838954</v>
      </c>
      <c r="L22" s="7"/>
      <c r="N22" s="8"/>
      <c r="P22" s="7"/>
    </row>
    <row r="23" spans="1:16" s="4" customFormat="1" ht="20.100000000000001" customHeight="1">
      <c r="A23" s="24">
        <v>17</v>
      </c>
      <c r="B23" s="16" t="s">
        <v>27</v>
      </c>
      <c r="C23" s="17">
        <v>780111</v>
      </c>
      <c r="D23" s="38">
        <v>635174</v>
      </c>
      <c r="E23" s="30">
        <v>236416</v>
      </c>
      <c r="F23" s="30">
        <v>1370960</v>
      </c>
      <c r="G23" s="30">
        <v>131535</v>
      </c>
      <c r="H23" s="30">
        <v>4879244</v>
      </c>
      <c r="I23" s="30">
        <v>431411</v>
      </c>
      <c r="J23" s="47">
        <f t="shared" si="0"/>
        <v>7684740</v>
      </c>
      <c r="L23" s="7"/>
      <c r="N23" s="8"/>
      <c r="P23" s="7"/>
    </row>
    <row r="24" spans="1:16" s="4" customFormat="1" ht="20.100000000000001" customHeight="1">
      <c r="A24" s="24">
        <v>18</v>
      </c>
      <c r="B24" s="16" t="s">
        <v>28</v>
      </c>
      <c r="C24" s="17">
        <v>780112</v>
      </c>
      <c r="D24" s="38">
        <v>558473</v>
      </c>
      <c r="E24" s="30">
        <v>223168</v>
      </c>
      <c r="F24" s="30">
        <v>596652</v>
      </c>
      <c r="G24" s="30">
        <v>272228</v>
      </c>
      <c r="H24" s="30">
        <v>4320239</v>
      </c>
      <c r="I24" s="30">
        <v>381138</v>
      </c>
      <c r="J24" s="47">
        <f t="shared" si="0"/>
        <v>6351898</v>
      </c>
      <c r="L24" s="7"/>
      <c r="N24" s="8"/>
      <c r="P24" s="7"/>
    </row>
    <row r="25" spans="1:16" s="4" customFormat="1" ht="20.100000000000001" customHeight="1">
      <c r="A25" s="24">
        <v>19</v>
      </c>
      <c r="B25" s="16" t="s">
        <v>29</v>
      </c>
      <c r="C25" s="17">
        <v>780056</v>
      </c>
      <c r="D25" s="38">
        <v>607550</v>
      </c>
      <c r="E25" s="30">
        <v>149835</v>
      </c>
      <c r="F25" s="30">
        <v>402612</v>
      </c>
      <c r="G25" s="30">
        <v>110395</v>
      </c>
      <c r="H25" s="30">
        <v>3973467</v>
      </c>
      <c r="I25" s="30">
        <v>382137</v>
      </c>
      <c r="J25" s="47">
        <f t="shared" si="0"/>
        <v>5625996</v>
      </c>
      <c r="L25" s="7"/>
      <c r="N25" s="8"/>
      <c r="P25" s="7"/>
    </row>
    <row r="26" spans="1:16" s="4" customFormat="1" ht="20.100000000000001" customHeight="1">
      <c r="A26" s="24">
        <v>20</v>
      </c>
      <c r="B26" s="16" t="s">
        <v>30</v>
      </c>
      <c r="C26" s="17">
        <v>780113</v>
      </c>
      <c r="D26" s="38">
        <v>1188077</v>
      </c>
      <c r="E26" s="30">
        <v>492907</v>
      </c>
      <c r="F26" s="30">
        <v>1669107</v>
      </c>
      <c r="G26" s="30">
        <v>186427</v>
      </c>
      <c r="H26" s="30">
        <v>9092524</v>
      </c>
      <c r="I26" s="30">
        <v>1286590</v>
      </c>
      <c r="J26" s="47">
        <f t="shared" si="0"/>
        <v>13915632</v>
      </c>
      <c r="L26" s="7"/>
      <c r="N26" s="8"/>
      <c r="P26" s="7"/>
    </row>
    <row r="27" spans="1:16" s="4" customFormat="1" ht="20.100000000000001" customHeight="1">
      <c r="A27" s="24">
        <v>21</v>
      </c>
      <c r="B27" s="16" t="s">
        <v>31</v>
      </c>
      <c r="C27" s="17">
        <v>780188</v>
      </c>
      <c r="D27" s="38">
        <v>109237</v>
      </c>
      <c r="E27" s="30">
        <v>93813</v>
      </c>
      <c r="F27" s="30">
        <v>1156817</v>
      </c>
      <c r="G27" s="30">
        <v>11304</v>
      </c>
      <c r="H27" s="30">
        <v>211291</v>
      </c>
      <c r="I27" s="30">
        <v>103639</v>
      </c>
      <c r="J27" s="47">
        <f t="shared" si="0"/>
        <v>1686101</v>
      </c>
      <c r="L27" s="7"/>
      <c r="N27" s="8"/>
      <c r="P27" s="7"/>
    </row>
    <row r="28" spans="1:16" s="4" customFormat="1" ht="20.100000000000001" customHeight="1">
      <c r="A28" s="24">
        <v>22</v>
      </c>
      <c r="B28" s="16" t="s">
        <v>32</v>
      </c>
      <c r="C28" s="17">
        <v>780114</v>
      </c>
      <c r="D28" s="38">
        <v>1456933</v>
      </c>
      <c r="E28" s="30">
        <v>2265048</v>
      </c>
      <c r="F28" s="30">
        <v>7150443</v>
      </c>
      <c r="G28" s="30">
        <v>786795</v>
      </c>
      <c r="H28" s="30">
        <v>2104903</v>
      </c>
      <c r="I28" s="30">
        <v>1070380</v>
      </c>
      <c r="J28" s="47">
        <f t="shared" si="0"/>
        <v>14834502</v>
      </c>
      <c r="L28" s="7"/>
      <c r="N28" s="8"/>
      <c r="P28" s="7"/>
    </row>
    <row r="29" spans="1:16" s="4" customFormat="1" ht="20.100000000000001" customHeight="1">
      <c r="A29" s="24">
        <v>23</v>
      </c>
      <c r="B29" s="16" t="s">
        <v>33</v>
      </c>
      <c r="C29" s="17">
        <v>780115</v>
      </c>
      <c r="D29" s="38">
        <v>611499</v>
      </c>
      <c r="E29" s="30">
        <v>341473</v>
      </c>
      <c r="F29" s="30">
        <v>679819</v>
      </c>
      <c r="G29" s="30">
        <v>100227</v>
      </c>
      <c r="H29" s="30">
        <v>1054576</v>
      </c>
      <c r="I29" s="30">
        <v>4495588</v>
      </c>
      <c r="J29" s="47">
        <f t="shared" si="0"/>
        <v>7283182</v>
      </c>
      <c r="L29" s="7"/>
      <c r="N29" s="8"/>
      <c r="P29" s="7"/>
    </row>
    <row r="30" spans="1:16" s="4" customFormat="1" ht="20.100000000000001" customHeight="1">
      <c r="A30" s="24">
        <v>24</v>
      </c>
      <c r="B30" s="16" t="s">
        <v>34</v>
      </c>
      <c r="C30" s="17">
        <v>780083</v>
      </c>
      <c r="D30" s="38">
        <v>334594</v>
      </c>
      <c r="E30" s="30">
        <v>227056</v>
      </c>
      <c r="F30" s="30">
        <v>608072</v>
      </c>
      <c r="G30" s="30">
        <v>103607</v>
      </c>
      <c r="H30" s="30">
        <v>804524</v>
      </c>
      <c r="I30" s="30">
        <v>1918560</v>
      </c>
      <c r="J30" s="47">
        <f t="shared" si="0"/>
        <v>3996413</v>
      </c>
      <c r="L30" s="7"/>
      <c r="N30" s="8"/>
      <c r="P30" s="7"/>
    </row>
    <row r="31" spans="1:16" s="4" customFormat="1" ht="20.100000000000001" customHeight="1">
      <c r="A31" s="24">
        <v>25</v>
      </c>
      <c r="B31" s="16" t="s">
        <v>35</v>
      </c>
      <c r="C31" s="17">
        <v>780057</v>
      </c>
      <c r="D31" s="38">
        <v>1917164</v>
      </c>
      <c r="E31" s="30">
        <v>876609</v>
      </c>
      <c r="F31" s="30">
        <v>1474856</v>
      </c>
      <c r="G31" s="30">
        <v>235444</v>
      </c>
      <c r="H31" s="30">
        <v>4400549</v>
      </c>
      <c r="I31" s="30">
        <v>1113264</v>
      </c>
      <c r="J31" s="47">
        <f t="shared" si="0"/>
        <v>10017886</v>
      </c>
      <c r="L31" s="7"/>
      <c r="N31" s="8"/>
      <c r="P31" s="7"/>
    </row>
    <row r="32" spans="1:16" s="4" customFormat="1" ht="20.100000000000001" customHeight="1">
      <c r="A32" s="24">
        <v>26</v>
      </c>
      <c r="B32" s="16" t="s">
        <v>36</v>
      </c>
      <c r="C32" s="17">
        <v>780116</v>
      </c>
      <c r="D32" s="38">
        <v>1008186</v>
      </c>
      <c r="E32" s="30">
        <v>289790</v>
      </c>
      <c r="F32" s="30">
        <v>6279039</v>
      </c>
      <c r="G32" s="30">
        <v>124308</v>
      </c>
      <c r="H32" s="30">
        <v>1139421</v>
      </c>
      <c r="I32" s="30">
        <v>1097985</v>
      </c>
      <c r="J32" s="47">
        <f t="shared" si="0"/>
        <v>9938729</v>
      </c>
      <c r="L32" s="7"/>
      <c r="N32" s="8"/>
      <c r="P32" s="7"/>
    </row>
    <row r="33" spans="1:16" s="4" customFormat="1" ht="20.100000000000001" customHeight="1">
      <c r="A33" s="24">
        <v>27</v>
      </c>
      <c r="B33" s="16" t="s">
        <v>37</v>
      </c>
      <c r="C33" s="17">
        <v>780117</v>
      </c>
      <c r="D33" s="38">
        <v>3645364</v>
      </c>
      <c r="E33" s="30">
        <v>987241</v>
      </c>
      <c r="F33" s="30">
        <v>1490433</v>
      </c>
      <c r="G33" s="30">
        <v>387534</v>
      </c>
      <c r="H33" s="30">
        <v>10395820</v>
      </c>
      <c r="I33" s="30">
        <v>1720144</v>
      </c>
      <c r="J33" s="47">
        <f t="shared" si="0"/>
        <v>18626536</v>
      </c>
      <c r="L33" s="7"/>
      <c r="N33" s="8"/>
      <c r="P33" s="7"/>
    </row>
    <row r="34" spans="1:16" s="4" customFormat="1" ht="20.100000000000001" customHeight="1">
      <c r="A34" s="24">
        <v>28</v>
      </c>
      <c r="B34" s="16" t="s">
        <v>38</v>
      </c>
      <c r="C34" s="17">
        <v>780118</v>
      </c>
      <c r="D34" s="38">
        <v>742907</v>
      </c>
      <c r="E34" s="30">
        <v>198005</v>
      </c>
      <c r="F34" s="30">
        <v>387857</v>
      </c>
      <c r="G34" s="30">
        <v>202567</v>
      </c>
      <c r="H34" s="30">
        <v>1452717</v>
      </c>
      <c r="I34" s="30">
        <v>4091621</v>
      </c>
      <c r="J34" s="47">
        <f t="shared" si="0"/>
        <v>7075674</v>
      </c>
      <c r="L34" s="7"/>
      <c r="N34" s="8"/>
      <c r="P34" s="7"/>
    </row>
    <row r="35" spans="1:16" s="4" customFormat="1" ht="20.100000000000001" customHeight="1">
      <c r="A35" s="24">
        <v>29</v>
      </c>
      <c r="B35" s="16" t="s">
        <v>39</v>
      </c>
      <c r="C35" s="17">
        <v>780119</v>
      </c>
      <c r="D35" s="38">
        <v>978694</v>
      </c>
      <c r="E35" s="30">
        <v>277905</v>
      </c>
      <c r="F35" s="30">
        <v>848653</v>
      </c>
      <c r="G35" s="30">
        <v>198199</v>
      </c>
      <c r="H35" s="30">
        <v>4205859</v>
      </c>
      <c r="I35" s="30">
        <v>6479687</v>
      </c>
      <c r="J35" s="47">
        <f t="shared" si="0"/>
        <v>12988997</v>
      </c>
      <c r="L35" s="7"/>
      <c r="N35" s="8"/>
      <c r="P35" s="7"/>
    </row>
    <row r="36" spans="1:16" s="4" customFormat="1" ht="20.100000000000001" customHeight="1">
      <c r="A36" s="24">
        <v>30</v>
      </c>
      <c r="B36" s="16" t="s">
        <v>40</v>
      </c>
      <c r="C36" s="17">
        <v>780120</v>
      </c>
      <c r="D36" s="38">
        <v>741397</v>
      </c>
      <c r="E36" s="30">
        <v>257999</v>
      </c>
      <c r="F36" s="30">
        <v>619628</v>
      </c>
      <c r="G36" s="30">
        <v>103123</v>
      </c>
      <c r="H36" s="30">
        <v>949419</v>
      </c>
      <c r="I36" s="30">
        <v>7794245</v>
      </c>
      <c r="J36" s="47">
        <f t="shared" si="0"/>
        <v>10465811</v>
      </c>
      <c r="L36" s="7"/>
      <c r="N36" s="8"/>
      <c r="P36" s="7"/>
    </row>
    <row r="37" spans="1:16" s="4" customFormat="1" ht="20.100000000000001" customHeight="1">
      <c r="A37" s="24">
        <v>31</v>
      </c>
      <c r="B37" s="16" t="s">
        <v>41</v>
      </c>
      <c r="C37" s="17">
        <v>780058</v>
      </c>
      <c r="D37" s="38">
        <v>217309</v>
      </c>
      <c r="E37" s="30">
        <v>183799</v>
      </c>
      <c r="F37" s="30">
        <v>479669</v>
      </c>
      <c r="G37" s="30">
        <v>61113</v>
      </c>
      <c r="H37" s="30">
        <v>1105841</v>
      </c>
      <c r="I37" s="30">
        <v>1525320</v>
      </c>
      <c r="J37" s="47">
        <f t="shared" si="0"/>
        <v>3573051</v>
      </c>
      <c r="L37" s="7"/>
      <c r="N37" s="8"/>
      <c r="P37" s="7"/>
    </row>
    <row r="38" spans="1:16" s="4" customFormat="1" ht="20.100000000000001" customHeight="1">
      <c r="A38" s="24">
        <v>32</v>
      </c>
      <c r="B38" s="16" t="s">
        <v>42</v>
      </c>
      <c r="C38" s="17">
        <v>780132</v>
      </c>
      <c r="D38" s="38">
        <v>2113408</v>
      </c>
      <c r="E38" s="30">
        <v>447569</v>
      </c>
      <c r="F38" s="30">
        <v>929118</v>
      </c>
      <c r="G38" s="30">
        <v>6700854</v>
      </c>
      <c r="H38" s="30">
        <v>2498666</v>
      </c>
      <c r="I38" s="30">
        <v>5766366</v>
      </c>
      <c r="J38" s="47">
        <f t="shared" si="0"/>
        <v>18455981</v>
      </c>
      <c r="L38" s="7"/>
      <c r="N38" s="8"/>
      <c r="P38" s="7"/>
    </row>
    <row r="39" spans="1:16" s="4" customFormat="1" ht="20.100000000000001" customHeight="1">
      <c r="A39" s="24">
        <v>33</v>
      </c>
      <c r="B39" s="16" t="s">
        <v>43</v>
      </c>
      <c r="C39" s="17">
        <v>780059</v>
      </c>
      <c r="D39" s="38">
        <v>316322</v>
      </c>
      <c r="E39" s="30">
        <v>116646</v>
      </c>
      <c r="F39" s="30">
        <v>141757</v>
      </c>
      <c r="G39" s="30">
        <v>4019228</v>
      </c>
      <c r="H39" s="30">
        <v>1690457</v>
      </c>
      <c r="I39" s="30">
        <v>236127</v>
      </c>
      <c r="J39" s="47">
        <f t="shared" si="0"/>
        <v>6520537</v>
      </c>
      <c r="L39" s="7"/>
      <c r="N39" s="8"/>
      <c r="P39" s="7"/>
    </row>
    <row r="40" spans="1:16" s="4" customFormat="1" ht="20.100000000000001" customHeight="1">
      <c r="A40" s="24">
        <v>34</v>
      </c>
      <c r="B40" s="16" t="s">
        <v>44</v>
      </c>
      <c r="C40" s="17">
        <v>780060</v>
      </c>
      <c r="D40" s="38">
        <v>400726</v>
      </c>
      <c r="E40" s="30">
        <v>141381</v>
      </c>
      <c r="F40" s="30">
        <v>223655</v>
      </c>
      <c r="G40" s="30">
        <v>1654371</v>
      </c>
      <c r="H40" s="30">
        <v>1032119</v>
      </c>
      <c r="I40" s="30">
        <v>244694</v>
      </c>
      <c r="J40" s="47">
        <f t="shared" si="0"/>
        <v>3696946</v>
      </c>
      <c r="L40" s="7"/>
      <c r="N40" s="8"/>
      <c r="P40" s="7"/>
    </row>
    <row r="41" spans="1:16" s="4" customFormat="1" ht="20.100000000000001" customHeight="1">
      <c r="A41" s="24">
        <v>35</v>
      </c>
      <c r="B41" s="16" t="s">
        <v>45</v>
      </c>
      <c r="C41" s="17">
        <v>780121</v>
      </c>
      <c r="D41" s="38">
        <v>256577</v>
      </c>
      <c r="E41" s="30">
        <v>134298</v>
      </c>
      <c r="F41" s="30">
        <v>476574</v>
      </c>
      <c r="G41" s="30">
        <v>3690446</v>
      </c>
      <c r="H41" s="30">
        <v>482322</v>
      </c>
      <c r="I41" s="30">
        <v>309355</v>
      </c>
      <c r="J41" s="47">
        <f t="shared" si="0"/>
        <v>5349572</v>
      </c>
      <c r="L41" s="7"/>
      <c r="N41" s="8"/>
      <c r="P41" s="7"/>
    </row>
    <row r="42" spans="1:16" s="4" customFormat="1" ht="20.100000000000001" customHeight="1">
      <c r="A42" s="24">
        <v>36</v>
      </c>
      <c r="B42" s="16" t="s">
        <v>46</v>
      </c>
      <c r="C42" s="17">
        <v>780133</v>
      </c>
      <c r="D42" s="38">
        <v>398</v>
      </c>
      <c r="E42" s="30">
        <v>0</v>
      </c>
      <c r="F42" s="30">
        <v>1535</v>
      </c>
      <c r="G42" s="30">
        <v>796</v>
      </c>
      <c r="H42" s="30">
        <v>4321</v>
      </c>
      <c r="I42" s="30">
        <v>967</v>
      </c>
      <c r="J42" s="47">
        <f t="shared" si="0"/>
        <v>8017</v>
      </c>
      <c r="L42" s="7"/>
      <c r="N42" s="8"/>
      <c r="P42" s="7"/>
    </row>
    <row r="43" spans="1:16" s="4" customFormat="1" ht="20.100000000000001" customHeight="1">
      <c r="A43" s="24">
        <v>37</v>
      </c>
      <c r="B43" s="16" t="s">
        <v>47</v>
      </c>
      <c r="C43" s="17">
        <v>780190</v>
      </c>
      <c r="D43" s="38">
        <v>1696</v>
      </c>
      <c r="E43" s="30">
        <v>3257</v>
      </c>
      <c r="F43" s="30">
        <v>1154</v>
      </c>
      <c r="G43" s="30">
        <v>339</v>
      </c>
      <c r="H43" s="30">
        <v>6039</v>
      </c>
      <c r="I43" s="30">
        <v>274476</v>
      </c>
      <c r="J43" s="47">
        <f t="shared" si="0"/>
        <v>286961</v>
      </c>
      <c r="L43" s="7"/>
      <c r="N43" s="8"/>
      <c r="P43" s="7"/>
    </row>
    <row r="44" spans="1:16" s="4" customFormat="1" ht="20.100000000000001" customHeight="1">
      <c r="A44" s="24">
        <v>38</v>
      </c>
      <c r="B44" s="16" t="s">
        <v>48</v>
      </c>
      <c r="C44" s="17">
        <v>780061</v>
      </c>
      <c r="D44" s="38">
        <v>797728</v>
      </c>
      <c r="E44" s="30">
        <v>266308</v>
      </c>
      <c r="F44" s="30">
        <v>1282645</v>
      </c>
      <c r="G44" s="30">
        <v>314929</v>
      </c>
      <c r="H44" s="30">
        <v>4166455</v>
      </c>
      <c r="I44" s="30">
        <v>992947</v>
      </c>
      <c r="J44" s="47">
        <f t="shared" si="0"/>
        <v>7821012</v>
      </c>
      <c r="L44" s="7"/>
      <c r="N44" s="8"/>
      <c r="P44" s="7"/>
    </row>
    <row r="45" spans="1:16" s="4" customFormat="1" ht="20.100000000000001" customHeight="1">
      <c r="A45" s="24">
        <v>39</v>
      </c>
      <c r="B45" s="16" t="s">
        <v>49</v>
      </c>
      <c r="C45" s="17">
        <v>780134</v>
      </c>
      <c r="D45" s="38">
        <v>760067</v>
      </c>
      <c r="E45" s="30">
        <v>266494</v>
      </c>
      <c r="F45" s="30">
        <v>2413572</v>
      </c>
      <c r="G45" s="30">
        <v>91600</v>
      </c>
      <c r="H45" s="30">
        <v>949464</v>
      </c>
      <c r="I45" s="30">
        <v>5335342</v>
      </c>
      <c r="J45" s="47">
        <f t="shared" si="0"/>
        <v>9816539</v>
      </c>
      <c r="L45" s="7"/>
      <c r="N45" s="8"/>
      <c r="P45" s="7"/>
    </row>
    <row r="46" spans="1:16" s="4" customFormat="1" ht="20.100000000000001" customHeight="1">
      <c r="A46" s="24">
        <v>40</v>
      </c>
      <c r="B46" s="16" t="s">
        <v>50</v>
      </c>
      <c r="C46" s="17">
        <v>780062</v>
      </c>
      <c r="D46" s="38">
        <v>2767495</v>
      </c>
      <c r="E46" s="30">
        <v>1145918</v>
      </c>
      <c r="F46" s="30">
        <v>1291009</v>
      </c>
      <c r="G46" s="30">
        <v>910931</v>
      </c>
      <c r="H46" s="30">
        <v>7591093</v>
      </c>
      <c r="I46" s="30">
        <v>2623303</v>
      </c>
      <c r="J46" s="47">
        <f t="shared" si="0"/>
        <v>16329749</v>
      </c>
      <c r="L46" s="7"/>
      <c r="N46" s="8"/>
      <c r="P46" s="7"/>
    </row>
    <row r="47" spans="1:16" s="4" customFormat="1" ht="20.100000000000001" customHeight="1">
      <c r="A47" s="24">
        <v>41</v>
      </c>
      <c r="B47" s="16" t="s">
        <v>51</v>
      </c>
      <c r="C47" s="17">
        <v>780297</v>
      </c>
      <c r="D47" s="38">
        <v>948</v>
      </c>
      <c r="E47" s="30">
        <v>259</v>
      </c>
      <c r="F47" s="30">
        <v>862</v>
      </c>
      <c r="G47" s="30">
        <v>431</v>
      </c>
      <c r="H47" s="30">
        <v>1379</v>
      </c>
      <c r="I47" s="30">
        <v>2845</v>
      </c>
      <c r="J47" s="47">
        <f t="shared" si="0"/>
        <v>6724</v>
      </c>
      <c r="L47" s="7"/>
      <c r="N47" s="8"/>
      <c r="P47" s="7"/>
    </row>
    <row r="48" spans="1:16" s="4" customFormat="1" ht="20.100000000000001" customHeight="1">
      <c r="A48" s="24">
        <v>42</v>
      </c>
      <c r="B48" s="16" t="s">
        <v>52</v>
      </c>
      <c r="C48" s="17">
        <v>780122</v>
      </c>
      <c r="D48" s="38">
        <v>1102935</v>
      </c>
      <c r="E48" s="30">
        <v>337267</v>
      </c>
      <c r="F48" s="30">
        <v>501700</v>
      </c>
      <c r="G48" s="30">
        <v>149705</v>
      </c>
      <c r="H48" s="30">
        <v>1576559</v>
      </c>
      <c r="I48" s="30">
        <v>11045691</v>
      </c>
      <c r="J48" s="47">
        <f t="shared" si="0"/>
        <v>14713857</v>
      </c>
      <c r="L48" s="7"/>
      <c r="N48" s="8"/>
      <c r="P48" s="7"/>
    </row>
    <row r="49" spans="1:16" s="4" customFormat="1" ht="20.100000000000001" customHeight="1">
      <c r="A49" s="24">
        <v>43</v>
      </c>
      <c r="B49" s="16" t="s">
        <v>53</v>
      </c>
      <c r="C49" s="17">
        <v>780063</v>
      </c>
      <c r="D49" s="38">
        <v>701180</v>
      </c>
      <c r="E49" s="30">
        <v>316419</v>
      </c>
      <c r="F49" s="30">
        <v>807894</v>
      </c>
      <c r="G49" s="30">
        <v>157971</v>
      </c>
      <c r="H49" s="30">
        <v>2826959</v>
      </c>
      <c r="I49" s="30">
        <v>736305</v>
      </c>
      <c r="J49" s="47">
        <f t="shared" si="0"/>
        <v>5546728</v>
      </c>
      <c r="L49" s="7"/>
      <c r="N49" s="8"/>
      <c r="P49" s="7"/>
    </row>
    <row r="50" spans="1:16" s="4" customFormat="1" ht="20.100000000000001" customHeight="1">
      <c r="A50" s="24">
        <v>44</v>
      </c>
      <c r="B50" s="16" t="s">
        <v>54</v>
      </c>
      <c r="C50" s="17">
        <v>780123</v>
      </c>
      <c r="D50" s="38">
        <v>1163723</v>
      </c>
      <c r="E50" s="30">
        <v>720695</v>
      </c>
      <c r="F50" s="30">
        <v>10094800</v>
      </c>
      <c r="G50" s="30">
        <v>1816299</v>
      </c>
      <c r="H50" s="30">
        <v>2954066</v>
      </c>
      <c r="I50" s="30">
        <v>1049136</v>
      </c>
      <c r="J50" s="47">
        <f t="shared" si="0"/>
        <v>17798719</v>
      </c>
      <c r="L50" s="7"/>
      <c r="N50" s="8"/>
      <c r="P50" s="7"/>
    </row>
    <row r="51" spans="1:16" s="4" customFormat="1" ht="20.100000000000001" customHeight="1">
      <c r="A51" s="24">
        <v>45</v>
      </c>
      <c r="B51" s="16" t="s">
        <v>55</v>
      </c>
      <c r="C51" s="17">
        <v>780124</v>
      </c>
      <c r="D51" s="38">
        <v>1973131</v>
      </c>
      <c r="E51" s="30">
        <v>954958</v>
      </c>
      <c r="F51" s="30">
        <v>4587519</v>
      </c>
      <c r="G51" s="30">
        <v>420598</v>
      </c>
      <c r="H51" s="30">
        <v>13403985</v>
      </c>
      <c r="I51" s="30">
        <v>1334908</v>
      </c>
      <c r="J51" s="47">
        <f t="shared" si="0"/>
        <v>22675099</v>
      </c>
      <c r="L51" s="7"/>
      <c r="N51" s="8"/>
      <c r="P51" s="7"/>
    </row>
    <row r="52" spans="1:16" s="4" customFormat="1" ht="20.100000000000001" customHeight="1">
      <c r="A52" s="24">
        <v>46</v>
      </c>
      <c r="B52" s="16" t="s">
        <v>56</v>
      </c>
      <c r="C52" s="17">
        <v>780125</v>
      </c>
      <c r="D52" s="38">
        <v>400456</v>
      </c>
      <c r="E52" s="30">
        <v>202953</v>
      </c>
      <c r="F52" s="30">
        <v>604207</v>
      </c>
      <c r="G52" s="30">
        <v>103138</v>
      </c>
      <c r="H52" s="30">
        <v>8822001</v>
      </c>
      <c r="I52" s="30">
        <v>304362</v>
      </c>
      <c r="J52" s="47">
        <f t="shared" si="0"/>
        <v>10437117</v>
      </c>
      <c r="L52" s="7"/>
      <c r="N52" s="8"/>
      <c r="P52" s="7"/>
    </row>
    <row r="53" spans="1:16" s="4" customFormat="1" ht="20.100000000000001" customHeight="1">
      <c r="A53" s="24">
        <v>47</v>
      </c>
      <c r="B53" s="16" t="s">
        <v>57</v>
      </c>
      <c r="C53" s="17">
        <v>780064</v>
      </c>
      <c r="D53" s="38">
        <v>541808</v>
      </c>
      <c r="E53" s="30">
        <v>458850</v>
      </c>
      <c r="F53" s="30">
        <v>542933</v>
      </c>
      <c r="G53" s="30">
        <v>136296</v>
      </c>
      <c r="H53" s="30">
        <v>2717853</v>
      </c>
      <c r="I53" s="30">
        <v>504875</v>
      </c>
      <c r="J53" s="47">
        <f t="shared" si="0"/>
        <v>4902615</v>
      </c>
      <c r="L53" s="7"/>
      <c r="N53" s="8"/>
      <c r="P53" s="7"/>
    </row>
    <row r="54" spans="1:16" s="4" customFormat="1" ht="20.100000000000001" customHeight="1">
      <c r="A54" s="24">
        <v>48</v>
      </c>
      <c r="B54" s="16" t="s">
        <v>58</v>
      </c>
      <c r="C54" s="17">
        <v>780065</v>
      </c>
      <c r="D54" s="38">
        <v>215324</v>
      </c>
      <c r="E54" s="30">
        <v>88297</v>
      </c>
      <c r="F54" s="30">
        <v>104694</v>
      </c>
      <c r="G54" s="30">
        <v>3963282</v>
      </c>
      <c r="H54" s="30">
        <v>1138909</v>
      </c>
      <c r="I54" s="30">
        <v>161516</v>
      </c>
      <c r="J54" s="47">
        <f t="shared" si="0"/>
        <v>5672022</v>
      </c>
      <c r="L54" s="7"/>
      <c r="N54" s="8"/>
      <c r="P54" s="7"/>
    </row>
    <row r="55" spans="1:16" s="4" customFormat="1" ht="20.100000000000001" customHeight="1">
      <c r="A55" s="24">
        <v>49</v>
      </c>
      <c r="B55" s="16" t="s">
        <v>59</v>
      </c>
      <c r="C55" s="17">
        <v>780126</v>
      </c>
      <c r="D55" s="38">
        <v>780457</v>
      </c>
      <c r="E55" s="30">
        <v>217501</v>
      </c>
      <c r="F55" s="30">
        <v>928981</v>
      </c>
      <c r="G55" s="30">
        <v>107477</v>
      </c>
      <c r="H55" s="30">
        <v>1359454</v>
      </c>
      <c r="I55" s="30">
        <v>6869645</v>
      </c>
      <c r="J55" s="47">
        <f t="shared" si="0"/>
        <v>10263515</v>
      </c>
      <c r="L55" s="7"/>
      <c r="N55" s="8"/>
      <c r="P55" s="7"/>
    </row>
    <row r="56" spans="1:16" s="4" customFormat="1" ht="20.100000000000001" customHeight="1">
      <c r="A56" s="24">
        <v>50</v>
      </c>
      <c r="B56" s="16" t="s">
        <v>60</v>
      </c>
      <c r="C56" s="17">
        <v>780066</v>
      </c>
      <c r="D56" s="38">
        <v>459751</v>
      </c>
      <c r="E56" s="30">
        <v>256063</v>
      </c>
      <c r="F56" s="30">
        <v>881359</v>
      </c>
      <c r="G56" s="30">
        <v>89840</v>
      </c>
      <c r="H56" s="30">
        <v>939348</v>
      </c>
      <c r="I56" s="30">
        <v>3368893</v>
      </c>
      <c r="J56" s="47">
        <f t="shared" si="0"/>
        <v>5995254</v>
      </c>
      <c r="L56" s="7"/>
      <c r="N56" s="8"/>
      <c r="P56" s="7"/>
    </row>
    <row r="57" spans="1:16" s="4" customFormat="1" ht="20.100000000000001" customHeight="1">
      <c r="A57" s="24">
        <v>51</v>
      </c>
      <c r="B57" s="16" t="s">
        <v>61</v>
      </c>
      <c r="C57" s="17">
        <v>780127</v>
      </c>
      <c r="D57" s="38">
        <v>359630</v>
      </c>
      <c r="E57" s="30">
        <v>625783</v>
      </c>
      <c r="F57" s="30">
        <v>2679328</v>
      </c>
      <c r="G57" s="30">
        <v>47325</v>
      </c>
      <c r="H57" s="30">
        <v>461124</v>
      </c>
      <c r="I57" s="30">
        <v>337824</v>
      </c>
      <c r="J57" s="47">
        <f t="shared" si="0"/>
        <v>4511014</v>
      </c>
      <c r="L57" s="7"/>
      <c r="N57" s="8"/>
      <c r="P57" s="7"/>
    </row>
    <row r="58" spans="1:16" s="4" customFormat="1" ht="20.100000000000001" customHeight="1">
      <c r="A58" s="24">
        <v>52</v>
      </c>
      <c r="B58" s="16" t="s">
        <v>62</v>
      </c>
      <c r="C58" s="17">
        <v>780067</v>
      </c>
      <c r="D58" s="38">
        <v>385283</v>
      </c>
      <c r="E58" s="30">
        <v>112635</v>
      </c>
      <c r="F58" s="30">
        <v>359431</v>
      </c>
      <c r="G58" s="30">
        <v>70829</v>
      </c>
      <c r="H58" s="30">
        <v>3041616</v>
      </c>
      <c r="I58" s="30">
        <v>754037</v>
      </c>
      <c r="J58" s="47">
        <f t="shared" si="0"/>
        <v>4723831</v>
      </c>
      <c r="L58" s="7"/>
      <c r="N58" s="8"/>
      <c r="P58" s="7"/>
    </row>
    <row r="59" spans="1:16" s="4" customFormat="1" ht="20.100000000000001" customHeight="1">
      <c r="A59" s="24">
        <v>53</v>
      </c>
      <c r="B59" s="16" t="s">
        <v>63</v>
      </c>
      <c r="C59" s="17">
        <v>780129</v>
      </c>
      <c r="D59" s="38">
        <v>1559208</v>
      </c>
      <c r="E59" s="30">
        <v>2103495</v>
      </c>
      <c r="F59" s="30">
        <v>980956</v>
      </c>
      <c r="G59" s="30">
        <v>291143</v>
      </c>
      <c r="H59" s="30">
        <v>2281015</v>
      </c>
      <c r="I59" s="30">
        <v>829801</v>
      </c>
      <c r="J59" s="47">
        <f t="shared" si="0"/>
        <v>8045618</v>
      </c>
      <c r="L59" s="7"/>
      <c r="N59" s="8"/>
      <c r="P59" s="7"/>
    </row>
    <row r="60" spans="1:16" s="4" customFormat="1" ht="20.100000000000001" customHeight="1">
      <c r="A60" s="24">
        <v>54</v>
      </c>
      <c r="B60" s="16" t="s">
        <v>64</v>
      </c>
      <c r="C60" s="17">
        <v>780098</v>
      </c>
      <c r="D60" s="38">
        <v>1161374</v>
      </c>
      <c r="E60" s="30">
        <v>727780</v>
      </c>
      <c r="F60" s="30">
        <v>4436580</v>
      </c>
      <c r="G60" s="30">
        <v>143226</v>
      </c>
      <c r="H60" s="30">
        <v>1334459</v>
      </c>
      <c r="I60" s="30">
        <v>1387228</v>
      </c>
      <c r="J60" s="47">
        <f t="shared" si="0"/>
        <v>9190647</v>
      </c>
      <c r="L60" s="7"/>
      <c r="N60" s="8"/>
      <c r="P60" s="7"/>
    </row>
    <row r="61" spans="1:16" s="4" customFormat="1" ht="20.100000000000001" customHeight="1">
      <c r="A61" s="24">
        <v>55</v>
      </c>
      <c r="B61" s="16" t="s">
        <v>65</v>
      </c>
      <c r="C61" s="17">
        <v>780050</v>
      </c>
      <c r="D61" s="38">
        <v>1629854</v>
      </c>
      <c r="E61" s="30">
        <v>248492</v>
      </c>
      <c r="F61" s="30">
        <v>471843</v>
      </c>
      <c r="G61" s="30">
        <v>137738</v>
      </c>
      <c r="H61" s="30">
        <v>2726421</v>
      </c>
      <c r="I61" s="30">
        <v>2602854</v>
      </c>
      <c r="J61" s="47">
        <f t="shared" si="0"/>
        <v>7817202</v>
      </c>
      <c r="L61" s="7"/>
      <c r="N61" s="8"/>
      <c r="P61" s="7"/>
    </row>
    <row r="62" spans="1:16" s="4" customFormat="1" ht="20.100000000000001" customHeight="1">
      <c r="A62" s="24">
        <v>56</v>
      </c>
      <c r="B62" s="16" t="s">
        <v>66</v>
      </c>
      <c r="C62" s="17">
        <v>780099</v>
      </c>
      <c r="D62" s="38">
        <v>2383672</v>
      </c>
      <c r="E62" s="30">
        <v>901837</v>
      </c>
      <c r="F62" s="30">
        <v>5295074</v>
      </c>
      <c r="G62" s="30">
        <v>429825</v>
      </c>
      <c r="H62" s="30">
        <v>19958345</v>
      </c>
      <c r="I62" s="30">
        <v>1537155</v>
      </c>
      <c r="J62" s="47">
        <f t="shared" si="0"/>
        <v>30505908</v>
      </c>
      <c r="L62" s="7"/>
      <c r="N62" s="8"/>
      <c r="P62" s="7"/>
    </row>
    <row r="63" spans="1:16" s="4" customFormat="1" ht="20.100000000000001" customHeight="1">
      <c r="A63" s="24">
        <v>57</v>
      </c>
      <c r="B63" s="16" t="s">
        <v>67</v>
      </c>
      <c r="C63" s="17">
        <v>780100</v>
      </c>
      <c r="D63" s="38">
        <v>547078</v>
      </c>
      <c r="E63" s="30">
        <v>777309</v>
      </c>
      <c r="F63" s="30">
        <v>636910</v>
      </c>
      <c r="G63" s="30">
        <v>5167085</v>
      </c>
      <c r="H63" s="30">
        <v>1384404</v>
      </c>
      <c r="I63" s="30">
        <v>2308932</v>
      </c>
      <c r="J63" s="47">
        <f t="shared" si="0"/>
        <v>10821718</v>
      </c>
      <c r="L63" s="7"/>
      <c r="N63" s="8"/>
      <c r="P63" s="7"/>
    </row>
    <row r="64" spans="1:16" s="4" customFormat="1" ht="20.100000000000001" customHeight="1">
      <c r="A64" s="24">
        <v>58</v>
      </c>
      <c r="B64" s="16" t="s">
        <v>68</v>
      </c>
      <c r="C64" s="17">
        <v>780101</v>
      </c>
      <c r="D64" s="38">
        <v>1544393</v>
      </c>
      <c r="E64" s="30">
        <v>536143</v>
      </c>
      <c r="F64" s="30">
        <v>1625269</v>
      </c>
      <c r="G64" s="30">
        <v>217924</v>
      </c>
      <c r="H64" s="30">
        <v>2103152</v>
      </c>
      <c r="I64" s="30">
        <v>12494651</v>
      </c>
      <c r="J64" s="47">
        <f t="shared" si="0"/>
        <v>18521532</v>
      </c>
      <c r="L64" s="7"/>
      <c r="N64" s="8"/>
      <c r="P64" s="7"/>
    </row>
    <row r="65" spans="1:16" s="4" customFormat="1" ht="20.100000000000001" customHeight="1">
      <c r="A65" s="24">
        <v>59</v>
      </c>
      <c r="B65" s="16" t="s">
        <v>69</v>
      </c>
      <c r="C65" s="17">
        <v>780102</v>
      </c>
      <c r="D65" s="38">
        <v>2470293</v>
      </c>
      <c r="E65" s="30">
        <v>322283</v>
      </c>
      <c r="F65" s="30">
        <v>5335691</v>
      </c>
      <c r="G65" s="30">
        <v>129625</v>
      </c>
      <c r="H65" s="30">
        <v>1480011</v>
      </c>
      <c r="I65" s="30">
        <v>1997621</v>
      </c>
      <c r="J65" s="47">
        <f t="shared" si="0"/>
        <v>11735524</v>
      </c>
      <c r="L65" s="7"/>
      <c r="N65" s="8"/>
      <c r="P65" s="7"/>
    </row>
    <row r="66" spans="1:16" s="4" customFormat="1" ht="20.100000000000001" customHeight="1">
      <c r="A66" s="24">
        <v>60</v>
      </c>
      <c r="B66" s="16" t="s">
        <v>70</v>
      </c>
      <c r="C66" s="17">
        <v>780103</v>
      </c>
      <c r="D66" s="38">
        <v>1341492</v>
      </c>
      <c r="E66" s="30">
        <v>363859</v>
      </c>
      <c r="F66" s="30">
        <v>487083</v>
      </c>
      <c r="G66" s="30">
        <v>140746</v>
      </c>
      <c r="H66" s="30">
        <v>3718057</v>
      </c>
      <c r="I66" s="30">
        <v>7104583</v>
      </c>
      <c r="J66" s="47">
        <f t="shared" si="0"/>
        <v>13155820</v>
      </c>
      <c r="L66" s="7"/>
      <c r="N66" s="8"/>
      <c r="P66" s="7"/>
    </row>
    <row r="67" spans="1:16" s="4" customFormat="1" ht="20.100000000000001" customHeight="1">
      <c r="A67" s="24">
        <v>61</v>
      </c>
      <c r="B67" s="16" t="s">
        <v>71</v>
      </c>
      <c r="C67" s="17">
        <v>780082</v>
      </c>
      <c r="D67" s="38">
        <v>3715656</v>
      </c>
      <c r="E67" s="30">
        <v>845441</v>
      </c>
      <c r="F67" s="30">
        <v>26889511</v>
      </c>
      <c r="G67" s="30">
        <v>393964</v>
      </c>
      <c r="H67" s="30">
        <v>3476045</v>
      </c>
      <c r="I67" s="30">
        <v>3178112</v>
      </c>
      <c r="J67" s="47">
        <f t="shared" si="0"/>
        <v>38498729</v>
      </c>
      <c r="L67" s="7"/>
      <c r="N67" s="8"/>
      <c r="P67" s="7"/>
    </row>
    <row r="68" spans="1:16" s="4" customFormat="1" ht="20.100000000000001" customHeight="1">
      <c r="A68" s="24">
        <v>62</v>
      </c>
      <c r="B68" s="16" t="s">
        <v>72</v>
      </c>
      <c r="C68" s="17">
        <v>780194</v>
      </c>
      <c r="D68" s="38">
        <v>523733</v>
      </c>
      <c r="E68" s="30">
        <v>133862</v>
      </c>
      <c r="F68" s="30">
        <v>277454</v>
      </c>
      <c r="G68" s="30">
        <v>131972</v>
      </c>
      <c r="H68" s="30">
        <v>949501</v>
      </c>
      <c r="I68" s="30">
        <v>4088684</v>
      </c>
      <c r="J68" s="47">
        <f t="shared" si="0"/>
        <v>6105206</v>
      </c>
      <c r="L68" s="7"/>
      <c r="N68" s="8"/>
      <c r="P68" s="7"/>
    </row>
    <row r="69" spans="1:16" s="4" customFormat="1" ht="20.100000000000001" customHeight="1">
      <c r="A69" s="24">
        <v>63</v>
      </c>
      <c r="B69" s="16" t="s">
        <v>73</v>
      </c>
      <c r="C69" s="17">
        <v>780094</v>
      </c>
      <c r="D69" s="38">
        <v>1200984</v>
      </c>
      <c r="E69" s="30">
        <v>117738</v>
      </c>
      <c r="F69" s="30">
        <v>258005</v>
      </c>
      <c r="G69" s="30">
        <v>107815</v>
      </c>
      <c r="H69" s="30">
        <v>1963735</v>
      </c>
      <c r="I69" s="30">
        <v>6366181</v>
      </c>
      <c r="J69" s="47">
        <f t="shared" si="0"/>
        <v>10014458</v>
      </c>
      <c r="L69" s="7"/>
      <c r="N69" s="8"/>
      <c r="P69" s="7"/>
    </row>
    <row r="70" spans="1:16" s="4" customFormat="1" ht="20.100000000000001" customHeight="1">
      <c r="A70" s="24">
        <v>64</v>
      </c>
      <c r="B70" s="16" t="s">
        <v>74</v>
      </c>
      <c r="C70" s="17">
        <v>780192</v>
      </c>
      <c r="D70" s="38">
        <v>394094</v>
      </c>
      <c r="E70" s="30">
        <v>243538</v>
      </c>
      <c r="F70" s="30">
        <v>327308</v>
      </c>
      <c r="G70" s="30">
        <v>1808973</v>
      </c>
      <c r="H70" s="30">
        <v>1216153</v>
      </c>
      <c r="I70" s="30">
        <v>2374828</v>
      </c>
      <c r="J70" s="47">
        <f t="shared" si="0"/>
        <v>6364894</v>
      </c>
      <c r="L70" s="7"/>
      <c r="N70" s="8"/>
      <c r="P70" s="7"/>
    </row>
    <row r="71" spans="1:16" s="4" customFormat="1" ht="20.100000000000001" customHeight="1">
      <c r="A71" s="24">
        <v>65</v>
      </c>
      <c r="B71" s="16" t="s">
        <v>75</v>
      </c>
      <c r="C71" s="17">
        <v>780306</v>
      </c>
      <c r="D71" s="38">
        <v>337427</v>
      </c>
      <c r="E71" s="30">
        <v>3579572</v>
      </c>
      <c r="F71" s="30">
        <v>573689</v>
      </c>
      <c r="G71" s="30">
        <v>4154199</v>
      </c>
      <c r="H71" s="30">
        <v>2129324</v>
      </c>
      <c r="I71" s="30">
        <v>320384</v>
      </c>
      <c r="J71" s="47">
        <f t="shared" ref="J71:J101" si="1">SUM(D71:I71)</f>
        <v>11094595</v>
      </c>
      <c r="L71" s="7"/>
      <c r="N71" s="8"/>
      <c r="P71" s="7"/>
    </row>
    <row r="72" spans="1:16" s="4" customFormat="1" ht="20.100000000000001" customHeight="1">
      <c r="A72" s="24">
        <v>66</v>
      </c>
      <c r="B72" s="16" t="s">
        <v>76</v>
      </c>
      <c r="C72" s="17">
        <v>780027</v>
      </c>
      <c r="D72" s="38">
        <v>366141</v>
      </c>
      <c r="E72" s="30">
        <v>90857</v>
      </c>
      <c r="F72" s="30">
        <v>439912</v>
      </c>
      <c r="G72" s="30">
        <v>59396</v>
      </c>
      <c r="H72" s="30">
        <v>561145</v>
      </c>
      <c r="I72" s="30">
        <v>2391579</v>
      </c>
      <c r="J72" s="47">
        <f t="shared" si="1"/>
        <v>3909030</v>
      </c>
      <c r="L72" s="7"/>
      <c r="N72" s="8"/>
      <c r="P72" s="7"/>
    </row>
    <row r="73" spans="1:16" s="4" customFormat="1" ht="20.100000000000001" customHeight="1">
      <c r="A73" s="24">
        <v>67</v>
      </c>
      <c r="B73" s="16" t="s">
        <v>77</v>
      </c>
      <c r="C73" s="17">
        <v>780086</v>
      </c>
      <c r="D73" s="38">
        <v>658988</v>
      </c>
      <c r="E73" s="30">
        <v>1066183</v>
      </c>
      <c r="F73" s="30">
        <v>233526</v>
      </c>
      <c r="G73" s="30">
        <v>71379</v>
      </c>
      <c r="H73" s="30">
        <v>1456237</v>
      </c>
      <c r="I73" s="30">
        <v>442603</v>
      </c>
      <c r="J73" s="47">
        <f t="shared" si="1"/>
        <v>3928916</v>
      </c>
      <c r="L73" s="7"/>
      <c r="N73" s="8"/>
      <c r="P73" s="7"/>
    </row>
    <row r="74" spans="1:16" s="4" customFormat="1" ht="20.100000000000001" customHeight="1">
      <c r="A74" s="24">
        <v>68</v>
      </c>
      <c r="B74" s="16" t="s">
        <v>78</v>
      </c>
      <c r="C74" s="17">
        <v>780020</v>
      </c>
      <c r="D74" s="38">
        <v>500880</v>
      </c>
      <c r="E74" s="30">
        <v>47825</v>
      </c>
      <c r="F74" s="30">
        <v>157361</v>
      </c>
      <c r="G74" s="30">
        <v>59910</v>
      </c>
      <c r="H74" s="30">
        <v>1373820</v>
      </c>
      <c r="I74" s="30">
        <v>1167606</v>
      </c>
      <c r="J74" s="47">
        <f t="shared" si="1"/>
        <v>3307402</v>
      </c>
      <c r="L74" s="7"/>
      <c r="N74" s="8"/>
      <c r="P74" s="7"/>
    </row>
    <row r="75" spans="1:16" s="4" customFormat="1" ht="20.100000000000001" customHeight="1">
      <c r="A75" s="24">
        <v>69</v>
      </c>
      <c r="B75" s="16" t="s">
        <v>79</v>
      </c>
      <c r="C75" s="17">
        <v>780021</v>
      </c>
      <c r="D75" s="38">
        <v>464950</v>
      </c>
      <c r="E75" s="30">
        <v>67914</v>
      </c>
      <c r="F75" s="30">
        <v>313711</v>
      </c>
      <c r="G75" s="30">
        <v>41010</v>
      </c>
      <c r="H75" s="30">
        <v>616712</v>
      </c>
      <c r="I75" s="30">
        <v>1348877</v>
      </c>
      <c r="J75" s="47">
        <f t="shared" si="1"/>
        <v>2853174</v>
      </c>
      <c r="L75" s="7"/>
      <c r="N75" s="8"/>
      <c r="P75" s="7"/>
    </row>
    <row r="76" spans="1:16" s="4" customFormat="1" ht="20.100000000000001" customHeight="1">
      <c r="A76" s="24">
        <v>70</v>
      </c>
      <c r="B76" s="16" t="s">
        <v>80</v>
      </c>
      <c r="C76" s="17">
        <v>780087</v>
      </c>
      <c r="D76" s="38">
        <v>650541</v>
      </c>
      <c r="E76" s="30">
        <v>74652</v>
      </c>
      <c r="F76" s="30">
        <v>425490</v>
      </c>
      <c r="G76" s="30">
        <v>48127</v>
      </c>
      <c r="H76" s="30">
        <v>742967</v>
      </c>
      <c r="I76" s="30">
        <v>4370572</v>
      </c>
      <c r="J76" s="47">
        <f t="shared" si="1"/>
        <v>6312349</v>
      </c>
      <c r="L76" s="7"/>
      <c r="N76" s="8"/>
      <c r="P76" s="7"/>
    </row>
    <row r="77" spans="1:16" s="4" customFormat="1" ht="20.100000000000001" customHeight="1">
      <c r="A77" s="24">
        <v>71</v>
      </c>
      <c r="B77" s="16" t="s">
        <v>81</v>
      </c>
      <c r="C77" s="17">
        <v>780088</v>
      </c>
      <c r="D77" s="38">
        <v>917209</v>
      </c>
      <c r="E77" s="30">
        <v>184547</v>
      </c>
      <c r="F77" s="30">
        <v>5525910</v>
      </c>
      <c r="G77" s="30">
        <v>87853</v>
      </c>
      <c r="H77" s="30">
        <v>737635</v>
      </c>
      <c r="I77" s="30">
        <v>708075</v>
      </c>
      <c r="J77" s="47">
        <f t="shared" si="1"/>
        <v>8161229</v>
      </c>
      <c r="L77" s="7"/>
      <c r="N77" s="8"/>
      <c r="P77" s="7"/>
    </row>
    <row r="78" spans="1:16" s="4" customFormat="1" ht="20.100000000000001" customHeight="1">
      <c r="A78" s="24">
        <v>72</v>
      </c>
      <c r="B78" s="16" t="s">
        <v>82</v>
      </c>
      <c r="C78" s="17">
        <v>780089</v>
      </c>
      <c r="D78" s="38">
        <v>1486535</v>
      </c>
      <c r="E78" s="30">
        <v>702920</v>
      </c>
      <c r="F78" s="30">
        <v>492473</v>
      </c>
      <c r="G78" s="30">
        <v>139405</v>
      </c>
      <c r="H78" s="30">
        <v>3584036</v>
      </c>
      <c r="I78" s="30">
        <v>1337479</v>
      </c>
      <c r="J78" s="47">
        <f t="shared" si="1"/>
        <v>7742848</v>
      </c>
      <c r="L78" s="7"/>
      <c r="N78" s="8"/>
      <c r="P78" s="7"/>
    </row>
    <row r="79" spans="1:16" s="4" customFormat="1" ht="20.100000000000001" customHeight="1">
      <c r="A79" s="24">
        <v>73</v>
      </c>
      <c r="B79" s="16" t="s">
        <v>83</v>
      </c>
      <c r="C79" s="17">
        <v>780022</v>
      </c>
      <c r="D79" s="38">
        <v>813137</v>
      </c>
      <c r="E79" s="30">
        <v>373482</v>
      </c>
      <c r="F79" s="30">
        <v>1149298</v>
      </c>
      <c r="G79" s="30">
        <v>330602</v>
      </c>
      <c r="H79" s="30">
        <v>2293302</v>
      </c>
      <c r="I79" s="30">
        <v>305191</v>
      </c>
      <c r="J79" s="47">
        <f t="shared" si="1"/>
        <v>5265012</v>
      </c>
      <c r="L79" s="7"/>
      <c r="N79" s="8"/>
      <c r="P79" s="7"/>
    </row>
    <row r="80" spans="1:16" s="4" customFormat="1" ht="20.100000000000001" customHeight="1">
      <c r="A80" s="24">
        <v>74</v>
      </c>
      <c r="B80" s="16" t="s">
        <v>84</v>
      </c>
      <c r="C80" s="17">
        <v>780023</v>
      </c>
      <c r="D80" s="38">
        <v>703532</v>
      </c>
      <c r="E80" s="30">
        <v>381608</v>
      </c>
      <c r="F80" s="30">
        <v>1731102</v>
      </c>
      <c r="G80" s="30">
        <v>120424</v>
      </c>
      <c r="H80" s="30">
        <v>1225108</v>
      </c>
      <c r="I80" s="30">
        <v>308720</v>
      </c>
      <c r="J80" s="47">
        <f t="shared" si="1"/>
        <v>4470494</v>
      </c>
      <c r="L80" s="7"/>
      <c r="N80" s="8"/>
      <c r="P80" s="7"/>
    </row>
    <row r="81" spans="1:16" s="4" customFormat="1" ht="20.100000000000001" customHeight="1">
      <c r="A81" s="24">
        <v>75</v>
      </c>
      <c r="B81" s="16" t="s">
        <v>85</v>
      </c>
      <c r="C81" s="17">
        <v>780090</v>
      </c>
      <c r="D81" s="38">
        <v>3115778</v>
      </c>
      <c r="E81" s="30">
        <v>342526</v>
      </c>
      <c r="F81" s="30">
        <v>686154</v>
      </c>
      <c r="G81" s="30">
        <v>4812714</v>
      </c>
      <c r="H81" s="30">
        <v>4712490</v>
      </c>
      <c r="I81" s="30">
        <v>2337108</v>
      </c>
      <c r="J81" s="47">
        <f t="shared" si="1"/>
        <v>16006770</v>
      </c>
      <c r="L81" s="7"/>
      <c r="N81" s="8"/>
      <c r="P81" s="7"/>
    </row>
    <row r="82" spans="1:16" s="4" customFormat="1" ht="20.100000000000001" customHeight="1">
      <c r="A82" s="24">
        <v>76</v>
      </c>
      <c r="B82" s="16" t="s">
        <v>86</v>
      </c>
      <c r="C82" s="17">
        <v>780024</v>
      </c>
      <c r="D82" s="38">
        <v>453012</v>
      </c>
      <c r="E82" s="30">
        <v>84718</v>
      </c>
      <c r="F82" s="30">
        <v>167258</v>
      </c>
      <c r="G82" s="30">
        <v>5345981</v>
      </c>
      <c r="H82" s="30">
        <v>2195053</v>
      </c>
      <c r="I82" s="30">
        <v>326616</v>
      </c>
      <c r="J82" s="47">
        <f t="shared" si="1"/>
        <v>8572638</v>
      </c>
      <c r="L82" s="7"/>
      <c r="N82" s="8"/>
      <c r="P82" s="7"/>
    </row>
    <row r="83" spans="1:16" s="4" customFormat="1" ht="20.100000000000001" customHeight="1">
      <c r="A83" s="24">
        <v>77</v>
      </c>
      <c r="B83" s="16" t="s">
        <v>87</v>
      </c>
      <c r="C83" s="17">
        <v>780025</v>
      </c>
      <c r="D83" s="38">
        <v>1292410</v>
      </c>
      <c r="E83" s="30">
        <v>1966103</v>
      </c>
      <c r="F83" s="30">
        <v>880805</v>
      </c>
      <c r="G83" s="30">
        <v>153006</v>
      </c>
      <c r="H83" s="30">
        <v>1291246</v>
      </c>
      <c r="I83" s="30">
        <v>347319</v>
      </c>
      <c r="J83" s="47">
        <f t="shared" si="1"/>
        <v>5930889</v>
      </c>
      <c r="L83" s="7"/>
      <c r="N83" s="8"/>
      <c r="P83" s="7"/>
    </row>
    <row r="84" spans="1:16" s="4" customFormat="1" ht="20.100000000000001" customHeight="1">
      <c r="A84" s="24">
        <v>78</v>
      </c>
      <c r="B84" s="16" t="s">
        <v>88</v>
      </c>
      <c r="C84" s="17">
        <v>780026</v>
      </c>
      <c r="D84" s="38">
        <v>804038</v>
      </c>
      <c r="E84" s="30">
        <v>102113</v>
      </c>
      <c r="F84" s="30">
        <v>305266</v>
      </c>
      <c r="G84" s="30">
        <v>216554</v>
      </c>
      <c r="H84" s="30">
        <v>1110912</v>
      </c>
      <c r="I84" s="30">
        <v>3522757</v>
      </c>
      <c r="J84" s="47">
        <f t="shared" si="1"/>
        <v>6061640</v>
      </c>
      <c r="L84" s="7"/>
      <c r="N84" s="8"/>
      <c r="P84" s="7"/>
    </row>
    <row r="85" spans="1:16" s="4" customFormat="1" ht="20.100000000000001" customHeight="1">
      <c r="A85" s="24">
        <v>79</v>
      </c>
      <c r="B85" s="16" t="s">
        <v>89</v>
      </c>
      <c r="C85" s="17">
        <v>780080</v>
      </c>
      <c r="D85" s="38">
        <v>1952445</v>
      </c>
      <c r="E85" s="30">
        <v>172647</v>
      </c>
      <c r="F85" s="30">
        <v>369645</v>
      </c>
      <c r="G85" s="30">
        <v>153653</v>
      </c>
      <c r="H85" s="30">
        <v>1757152</v>
      </c>
      <c r="I85" s="30">
        <v>5480142</v>
      </c>
      <c r="J85" s="47">
        <f t="shared" si="1"/>
        <v>9885684</v>
      </c>
      <c r="L85" s="7"/>
      <c r="N85" s="8"/>
      <c r="P85" s="7"/>
    </row>
    <row r="86" spans="1:16" s="4" customFormat="1" ht="20.100000000000001" customHeight="1">
      <c r="A86" s="24">
        <v>80</v>
      </c>
      <c r="B86" s="16" t="s">
        <v>90</v>
      </c>
      <c r="C86" s="17">
        <v>780028</v>
      </c>
      <c r="D86" s="38">
        <v>942250</v>
      </c>
      <c r="E86" s="30">
        <v>217061</v>
      </c>
      <c r="F86" s="30">
        <v>4076021</v>
      </c>
      <c r="G86" s="30">
        <v>971962</v>
      </c>
      <c r="H86" s="30">
        <v>2164561</v>
      </c>
      <c r="I86" s="30">
        <v>1075127</v>
      </c>
      <c r="J86" s="47">
        <f t="shared" si="1"/>
        <v>9446982</v>
      </c>
      <c r="L86" s="7"/>
      <c r="N86" s="8"/>
      <c r="P86" s="7"/>
    </row>
    <row r="87" spans="1:16" s="4" customFormat="1" ht="20.100000000000001" customHeight="1">
      <c r="A87" s="24">
        <v>81</v>
      </c>
      <c r="B87" s="16" t="s">
        <v>91</v>
      </c>
      <c r="C87" s="17">
        <v>780092</v>
      </c>
      <c r="D87" s="38">
        <v>1963421</v>
      </c>
      <c r="E87" s="30">
        <v>462999</v>
      </c>
      <c r="F87" s="30">
        <v>784929</v>
      </c>
      <c r="G87" s="30">
        <v>5857604</v>
      </c>
      <c r="H87" s="30">
        <v>2512323</v>
      </c>
      <c r="I87" s="30">
        <v>9463615</v>
      </c>
      <c r="J87" s="47">
        <f t="shared" si="1"/>
        <v>21044891</v>
      </c>
      <c r="L87" s="7"/>
      <c r="N87" s="8"/>
      <c r="P87" s="7"/>
    </row>
    <row r="88" spans="1:16" s="4" customFormat="1" ht="20.100000000000001" customHeight="1">
      <c r="A88" s="24">
        <v>82</v>
      </c>
      <c r="B88" s="16" t="s">
        <v>92</v>
      </c>
      <c r="C88" s="17">
        <v>780131</v>
      </c>
      <c r="D88" s="38">
        <v>9602</v>
      </c>
      <c r="E88" s="30">
        <v>5414</v>
      </c>
      <c r="F88" s="30">
        <v>11645</v>
      </c>
      <c r="G88" s="30">
        <v>4801</v>
      </c>
      <c r="H88" s="30">
        <v>825354</v>
      </c>
      <c r="I88" s="30">
        <v>276411</v>
      </c>
      <c r="J88" s="47">
        <f t="shared" si="1"/>
        <v>1133227</v>
      </c>
      <c r="L88" s="7"/>
      <c r="N88" s="8"/>
      <c r="P88" s="7"/>
    </row>
    <row r="89" spans="1:16" s="9" customFormat="1" ht="20.100000000000001" customHeight="1">
      <c r="A89" s="34">
        <v>83</v>
      </c>
      <c r="B89" s="35" t="s">
        <v>93</v>
      </c>
      <c r="C89" s="41">
        <v>780396</v>
      </c>
      <c r="D89" s="14">
        <v>3922343</v>
      </c>
      <c r="E89" s="15">
        <v>1236440</v>
      </c>
      <c r="F89" s="15">
        <v>5713643</v>
      </c>
      <c r="G89" s="15">
        <v>727433</v>
      </c>
      <c r="H89" s="15">
        <v>7724642</v>
      </c>
      <c r="I89" s="15">
        <v>3265021</v>
      </c>
      <c r="J89" s="6">
        <v>22589522</v>
      </c>
      <c r="L89" s="7"/>
      <c r="N89" s="8"/>
      <c r="P89" s="7"/>
    </row>
    <row r="90" spans="1:16" s="4" customFormat="1" ht="20.100000000000001" customHeight="1">
      <c r="A90" s="24">
        <v>84</v>
      </c>
      <c r="B90" s="16" t="s">
        <v>94</v>
      </c>
      <c r="C90" s="17">
        <v>780340</v>
      </c>
      <c r="D90" s="38">
        <v>15743</v>
      </c>
      <c r="E90" s="30">
        <v>6172</v>
      </c>
      <c r="F90" s="30">
        <v>15206</v>
      </c>
      <c r="G90" s="30">
        <v>4294</v>
      </c>
      <c r="H90" s="30">
        <v>62435</v>
      </c>
      <c r="I90" s="30">
        <v>13507</v>
      </c>
      <c r="J90" s="47">
        <f t="shared" si="1"/>
        <v>117357</v>
      </c>
      <c r="L90" s="7"/>
      <c r="N90" s="8"/>
      <c r="P90" s="7"/>
    </row>
    <row r="91" spans="1:16" s="4" customFormat="1" ht="20.100000000000001" customHeight="1">
      <c r="A91" s="24">
        <v>85</v>
      </c>
      <c r="B91" s="16" t="s">
        <v>95</v>
      </c>
      <c r="C91" s="17">
        <v>780457</v>
      </c>
      <c r="D91" s="38">
        <v>341</v>
      </c>
      <c r="E91" s="30">
        <v>85</v>
      </c>
      <c r="F91" s="30">
        <v>85</v>
      </c>
      <c r="G91" s="30">
        <v>256</v>
      </c>
      <c r="H91" s="30">
        <v>512</v>
      </c>
      <c r="I91" s="30">
        <v>86</v>
      </c>
      <c r="J91" s="47">
        <f t="shared" si="1"/>
        <v>1365</v>
      </c>
      <c r="L91" s="7"/>
      <c r="N91" s="8"/>
      <c r="P91" s="7"/>
    </row>
    <row r="92" spans="1:16" s="4" customFormat="1" ht="20.100000000000001" customHeight="1">
      <c r="A92" s="24">
        <v>86</v>
      </c>
      <c r="B92" s="16" t="s">
        <v>96</v>
      </c>
      <c r="C92" s="17">
        <v>780231</v>
      </c>
      <c r="D92" s="38">
        <v>621678</v>
      </c>
      <c r="E92" s="30">
        <v>451204</v>
      </c>
      <c r="F92" s="30">
        <v>336854</v>
      </c>
      <c r="G92" s="30">
        <v>123003</v>
      </c>
      <c r="H92" s="30">
        <v>1468548</v>
      </c>
      <c r="I92" s="30">
        <v>627524</v>
      </c>
      <c r="J92" s="47">
        <f t="shared" si="1"/>
        <v>3628811</v>
      </c>
      <c r="L92" s="7"/>
      <c r="N92" s="8"/>
      <c r="P92" s="7"/>
    </row>
    <row r="93" spans="1:16" s="4" customFormat="1" ht="20.100000000000001" customHeight="1">
      <c r="A93" s="24">
        <v>87</v>
      </c>
      <c r="B93" s="16" t="s">
        <v>97</v>
      </c>
      <c r="C93" s="17">
        <v>780634</v>
      </c>
      <c r="D93" s="38">
        <v>24257</v>
      </c>
      <c r="E93" s="30">
        <v>7955</v>
      </c>
      <c r="F93" s="30">
        <v>23275</v>
      </c>
      <c r="G93" s="30">
        <v>7071</v>
      </c>
      <c r="H93" s="30">
        <v>47925</v>
      </c>
      <c r="I93" s="30">
        <v>29363</v>
      </c>
      <c r="J93" s="47">
        <f t="shared" si="1"/>
        <v>139846</v>
      </c>
      <c r="L93" s="7"/>
      <c r="N93" s="8"/>
      <c r="P93" s="7"/>
    </row>
    <row r="94" spans="1:16" s="4" customFormat="1" ht="20.100000000000001" customHeight="1">
      <c r="A94" s="24">
        <v>88</v>
      </c>
      <c r="B94" s="16" t="s">
        <v>98</v>
      </c>
      <c r="C94" s="17">
        <v>780245</v>
      </c>
      <c r="D94" s="38">
        <v>332965</v>
      </c>
      <c r="E94" s="30">
        <v>8441</v>
      </c>
      <c r="F94" s="30">
        <v>19219</v>
      </c>
      <c r="G94" s="30">
        <v>3636</v>
      </c>
      <c r="H94" s="30">
        <v>106616</v>
      </c>
      <c r="I94" s="30">
        <v>54932</v>
      </c>
      <c r="J94" s="47">
        <f t="shared" si="1"/>
        <v>525809</v>
      </c>
      <c r="L94" s="7"/>
      <c r="N94" s="8"/>
      <c r="P94" s="7"/>
    </row>
    <row r="95" spans="1:16" s="4" customFormat="1" ht="35.25" customHeight="1">
      <c r="A95" s="24">
        <v>89</v>
      </c>
      <c r="B95" s="16" t="s">
        <v>99</v>
      </c>
      <c r="C95" s="17">
        <v>780152</v>
      </c>
      <c r="D95" s="38">
        <v>20365</v>
      </c>
      <c r="E95" s="30">
        <v>5210</v>
      </c>
      <c r="F95" s="30">
        <v>33531</v>
      </c>
      <c r="G95" s="30">
        <v>9472</v>
      </c>
      <c r="H95" s="30">
        <v>87899</v>
      </c>
      <c r="I95" s="30">
        <v>40444</v>
      </c>
      <c r="J95" s="47">
        <f t="shared" si="1"/>
        <v>196921</v>
      </c>
      <c r="L95" s="7"/>
      <c r="N95" s="8"/>
      <c r="P95" s="7"/>
    </row>
    <row r="96" spans="1:16" s="4" customFormat="1" ht="20.100000000000001" customHeight="1">
      <c r="A96" s="24">
        <v>90</v>
      </c>
      <c r="B96" s="16" t="s">
        <v>100</v>
      </c>
      <c r="C96" s="17">
        <v>780039</v>
      </c>
      <c r="D96" s="38">
        <v>161713</v>
      </c>
      <c r="E96" s="30">
        <v>72691</v>
      </c>
      <c r="F96" s="30">
        <v>129522</v>
      </c>
      <c r="G96" s="30">
        <v>21713</v>
      </c>
      <c r="H96" s="30">
        <v>329468</v>
      </c>
      <c r="I96" s="30">
        <v>1573329</v>
      </c>
      <c r="J96" s="47">
        <f t="shared" si="1"/>
        <v>2288436</v>
      </c>
      <c r="L96" s="7"/>
      <c r="N96" s="8"/>
      <c r="P96" s="7"/>
    </row>
    <row r="97" spans="1:16" s="4" customFormat="1" ht="20.100000000000001" customHeight="1">
      <c r="A97" s="24">
        <v>91</v>
      </c>
      <c r="B97" s="16" t="s">
        <v>101</v>
      </c>
      <c r="C97" s="17">
        <v>780049</v>
      </c>
      <c r="D97" s="38">
        <v>491</v>
      </c>
      <c r="E97" s="30">
        <v>245</v>
      </c>
      <c r="F97" s="30">
        <v>859</v>
      </c>
      <c r="G97" s="30">
        <v>368</v>
      </c>
      <c r="H97" s="30">
        <v>1596</v>
      </c>
      <c r="I97" s="30">
        <v>19639</v>
      </c>
      <c r="J97" s="47">
        <f t="shared" si="1"/>
        <v>23198</v>
      </c>
      <c r="L97" s="7"/>
      <c r="N97" s="8"/>
      <c r="P97" s="7"/>
    </row>
    <row r="98" spans="1:16" s="4" customFormat="1" ht="20.100000000000001" customHeight="1">
      <c r="A98" s="24">
        <v>92</v>
      </c>
      <c r="B98" s="16" t="s">
        <v>102</v>
      </c>
      <c r="C98" s="17">
        <v>780019</v>
      </c>
      <c r="D98" s="38">
        <v>112973</v>
      </c>
      <c r="E98" s="30">
        <v>849</v>
      </c>
      <c r="F98" s="30">
        <v>3607</v>
      </c>
      <c r="G98" s="30">
        <v>1061</v>
      </c>
      <c r="H98" s="30">
        <v>9759</v>
      </c>
      <c r="I98" s="30">
        <v>6894</v>
      </c>
      <c r="J98" s="47">
        <f t="shared" si="1"/>
        <v>135143</v>
      </c>
      <c r="L98" s="7"/>
      <c r="N98" s="8"/>
      <c r="P98" s="7"/>
    </row>
    <row r="99" spans="1:16" s="4" customFormat="1" ht="31.5" customHeight="1">
      <c r="A99" s="24">
        <v>93</v>
      </c>
      <c r="B99" s="16" t="s">
        <v>103</v>
      </c>
      <c r="C99" s="17">
        <v>780018</v>
      </c>
      <c r="D99" s="38">
        <v>27577</v>
      </c>
      <c r="E99" s="30">
        <v>12016</v>
      </c>
      <c r="F99" s="30">
        <v>226232</v>
      </c>
      <c r="G99" s="30">
        <v>4668</v>
      </c>
      <c r="H99" s="30">
        <v>43224</v>
      </c>
      <c r="I99" s="30">
        <v>213092</v>
      </c>
      <c r="J99" s="47">
        <f t="shared" si="1"/>
        <v>526809</v>
      </c>
      <c r="L99" s="7"/>
      <c r="N99" s="8"/>
      <c r="P99" s="7"/>
    </row>
    <row r="100" spans="1:16" s="4" customFormat="1" ht="20.100000000000001" customHeight="1">
      <c r="A100" s="24">
        <v>94</v>
      </c>
      <c r="B100" s="16" t="s">
        <v>104</v>
      </c>
      <c r="C100" s="17">
        <v>780041</v>
      </c>
      <c r="D100" s="38">
        <v>103887</v>
      </c>
      <c r="E100" s="30">
        <v>73140</v>
      </c>
      <c r="F100" s="30">
        <v>88039</v>
      </c>
      <c r="G100" s="30">
        <v>18014</v>
      </c>
      <c r="H100" s="30">
        <v>282268</v>
      </c>
      <c r="I100" s="30">
        <v>283217</v>
      </c>
      <c r="J100" s="47">
        <f t="shared" si="1"/>
        <v>848565</v>
      </c>
      <c r="L100" s="7"/>
      <c r="N100" s="8"/>
      <c r="P100" s="7"/>
    </row>
    <row r="101" spans="1:16" s="4" customFormat="1" ht="33.75" customHeight="1" thickBot="1">
      <c r="A101" s="24">
        <v>95</v>
      </c>
      <c r="B101" s="18" t="s">
        <v>105</v>
      </c>
      <c r="C101" s="19">
        <v>780216</v>
      </c>
      <c r="D101" s="39">
        <v>597</v>
      </c>
      <c r="E101" s="40">
        <v>299</v>
      </c>
      <c r="F101" s="40">
        <v>8662</v>
      </c>
      <c r="G101" s="40">
        <v>199</v>
      </c>
      <c r="H101" s="40">
        <v>796</v>
      </c>
      <c r="I101" s="40">
        <v>299</v>
      </c>
      <c r="J101" s="48">
        <f t="shared" si="1"/>
        <v>10852</v>
      </c>
      <c r="L101" s="7"/>
      <c r="N101" s="8"/>
      <c r="P101" s="7"/>
    </row>
    <row r="102" spans="1:16" ht="21.75" customHeight="1" thickBot="1">
      <c r="A102" s="10"/>
      <c r="B102" s="11" t="s">
        <v>106</v>
      </c>
      <c r="C102" s="23"/>
      <c r="D102" s="44">
        <f t="shared" ref="D102:I102" si="2">SUM(D7:D101)</f>
        <v>82137898</v>
      </c>
      <c r="E102" s="45">
        <f t="shared" si="2"/>
        <v>42938374</v>
      </c>
      <c r="F102" s="45">
        <f t="shared" si="2"/>
        <v>149607375</v>
      </c>
      <c r="G102" s="45">
        <f t="shared" si="2"/>
        <v>67080742</v>
      </c>
      <c r="H102" s="45">
        <f t="shared" si="2"/>
        <v>227812294</v>
      </c>
      <c r="I102" s="45">
        <f t="shared" si="2"/>
        <v>194302727</v>
      </c>
      <c r="J102" s="43">
        <f>D102+E102+F102+G102+H102+I102</f>
        <v>763879410</v>
      </c>
    </row>
    <row r="105" spans="1:16">
      <c r="D105" s="13"/>
      <c r="E105" s="13"/>
      <c r="F105" s="13"/>
      <c r="G105" s="13"/>
      <c r="H105" s="13"/>
      <c r="I105" s="13"/>
      <c r="J105" s="13"/>
    </row>
    <row r="108" spans="1:16">
      <c r="D108" s="13"/>
      <c r="E108" s="13"/>
      <c r="F108" s="13"/>
      <c r="G108" s="13"/>
      <c r="H108" s="13"/>
      <c r="I108" s="13"/>
      <c r="J108" s="13"/>
    </row>
  </sheetData>
  <mergeCells count="6">
    <mergeCell ref="G1:J1"/>
    <mergeCell ref="A3:J3"/>
    <mergeCell ref="A5:A6"/>
    <mergeCell ref="B5:B6"/>
    <mergeCell ref="C5:C6"/>
    <mergeCell ref="D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СМО сентябрь</vt:lpstr>
      <vt:lpstr>СМО окт-нояб</vt:lpstr>
      <vt:lpstr>СМО декаб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2023-07-25T07:21:56Z</dcterms:created>
  <dcterms:modified xsi:type="dcterms:W3CDTF">2023-10-10T14:31:13Z</dcterms:modified>
</cp:coreProperties>
</file>