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610" windowHeight="11640"/>
  </bookViews>
  <sheets>
    <sheet name="№21-дс дневной стационар" sheetId="3" r:id="rId1"/>
  </sheets>
  <definedNames>
    <definedName name="_xlnm._FilterDatabase" localSheetId="0" hidden="1">'№21-дс дневной стационар'!$A$5:$E$162</definedName>
    <definedName name="_xlnm.Print_Area" localSheetId="0">'№21-дс дневной стационар'!$A$1:$E$162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3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l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</calcChain>
</file>

<file path=xl/sharedStrings.xml><?xml version="1.0" encoding="utf-8"?>
<sst xmlns="http://schemas.openxmlformats.org/spreadsheetml/2006/main" count="320" uniqueCount="320">
  <si>
    <t>№ п/п</t>
  </si>
  <si>
    <t>Код</t>
  </si>
  <si>
    <t>Профиль (КПГ) и КСГ</t>
  </si>
  <si>
    <t>Коэффициент относительной затратоемкости КСГ/КПГ</t>
  </si>
  <si>
    <t>Тариф КСГ, руб.</t>
  </si>
  <si>
    <t>Акушерство и гинекология</t>
  </si>
  <si>
    <t>Операции на женских половых органах (уровень 1)</t>
  </si>
  <si>
    <t>Операции на женских половых органах (уровень 2)</t>
  </si>
  <si>
    <t>Аллергология и иммунология</t>
  </si>
  <si>
    <t>Нарушения с вовлечением иммунного механизма</t>
  </si>
  <si>
    <t>Гастроэнтерология</t>
  </si>
  <si>
    <t>Гематология</t>
  </si>
  <si>
    <t>Лекарственная терапия при доброкачественных заболеваниях крови и пузырном заносе</t>
  </si>
  <si>
    <t>Дерматология</t>
  </si>
  <si>
    <t>Детская кардиология</t>
  </si>
  <si>
    <t>Лекарственная терапия при остром лейкозе, дети</t>
  </si>
  <si>
    <t>Лекарственная терапия при других злокачественных новообразованиях лимфоидной и кроветворной тканей, дети</t>
  </si>
  <si>
    <t>Детская урология-андрология</t>
  </si>
  <si>
    <t>Детская хирургия</t>
  </si>
  <si>
    <t>Детская эндокринология</t>
  </si>
  <si>
    <t>Сахарный диабет, дети</t>
  </si>
  <si>
    <t>Инфекционные болезни</t>
  </si>
  <si>
    <t>Респираторные инфекции верхних дыхательных путей, дети</t>
  </si>
  <si>
    <t>Кардиология</t>
  </si>
  <si>
    <t>Колопроктология</t>
  </si>
  <si>
    <t>Операции на кишечнике и анальной области (уровень 1)</t>
  </si>
  <si>
    <t>Операции на кишечнике и анальной области (уровень 2)</t>
  </si>
  <si>
    <t>Неврология</t>
  </si>
  <si>
    <t>Неврологические заболевания, лечение с применением ботулотоксина (уровень 2)</t>
  </si>
  <si>
    <t>Нейрохирургия</t>
  </si>
  <si>
    <t>Неонатология</t>
  </si>
  <si>
    <t>Нефрология (без диализа)</t>
  </si>
  <si>
    <t>Операции при злокачественных новообразованиях кожи (уровень 1)</t>
  </si>
  <si>
    <t>Операции при злокачественных новообразованиях кожи (уровень 2)</t>
  </si>
  <si>
    <t>Лекарственная терапия при остром лейкозе, взрослые</t>
  </si>
  <si>
    <t>Лекарственная терапия при других злокачественных новообразованиях лимфоидной и кроветворной тканей, взрослые</t>
  </si>
  <si>
    <t>Лекарственная терапия злокачественных новообразований лимфоидной и кроветворной тканей с применением моноклональных антител, ингибиторов протеинкиназы</t>
  </si>
  <si>
    <t>Оториноларингология</t>
  </si>
  <si>
    <t>Операции на органе слуха, придаточных пазухах носа и верхних дыхательных путях (уровень 1)</t>
  </si>
  <si>
    <t>Операции на органе слуха, придаточных пазухах носа и верхних дыхательных путях (уровень 2)</t>
  </si>
  <si>
    <t>Операции на органе слуха, придаточных пазухах носа и верхних дыхательных путях (уровень 3)</t>
  </si>
  <si>
    <t>Операции на органе слуха, придаточных пазухах носа и верхних дыхательных путях (уровень 4)</t>
  </si>
  <si>
    <t>Замена речевого процессора</t>
  </si>
  <si>
    <t>Офтальмология</t>
  </si>
  <si>
    <t>Операции на органе зрения (уровень 1)</t>
  </si>
  <si>
    <t>Операции на органе зрения (уровень 2)</t>
  </si>
  <si>
    <t>Операции на органе зрения (уровень 3)</t>
  </si>
  <si>
    <t>Операции на органе зрения (уровень 4)</t>
  </si>
  <si>
    <t>Операции на органе зрения (уровень 5)</t>
  </si>
  <si>
    <t>Педиатрия</t>
  </si>
  <si>
    <t>Пульмонология</t>
  </si>
  <si>
    <t>Ревматология</t>
  </si>
  <si>
    <t>Сердечно-сосудистая хирургия</t>
  </si>
  <si>
    <t>Диагностическое обследование сердечно-сосудистой системы</t>
  </si>
  <si>
    <t>Операции на сосудах (уровень 1)</t>
  </si>
  <si>
    <t>Операции на сосудах (уровень 2)</t>
  </si>
  <si>
    <t>Стоматология детская</t>
  </si>
  <si>
    <t>Болезни полости рта, слюнных желез и челюстей, врожденные аномалии лица и шеи, дети</t>
  </si>
  <si>
    <t>Терапия</t>
  </si>
  <si>
    <t>Отравления и другие воздействия внешних причин</t>
  </si>
  <si>
    <t>Торакальная хирургия</t>
  </si>
  <si>
    <t>Травматология и ортопедия</t>
  </si>
  <si>
    <t>Операции на костно-мышечной системе и суставах (уровень 1)</t>
  </si>
  <si>
    <t>Операции на костно-мышечной системе и суставах (уровень 2)</t>
  </si>
  <si>
    <t>Операции на костно-мышечной системе и суставах (уровень 3)</t>
  </si>
  <si>
    <t>Урология</t>
  </si>
  <si>
    <t>Операции на мужских половых органах, взрослые (уровень 1)</t>
  </si>
  <si>
    <t>Операции на мужских половых органах, взрослые (уровень 2)</t>
  </si>
  <si>
    <t>Операции на почке и мочевыделительной системе, взрослые (уровень 1)</t>
  </si>
  <si>
    <t>Операции на почке и мочевыделительной системе, взрослые (уровень 2)</t>
  </si>
  <si>
    <t>Операции на почке и мочевыделительной системе, взрослые (уровень 3)</t>
  </si>
  <si>
    <t>Хирургия</t>
  </si>
  <si>
    <t>Операции на коже, подкожной клетчатке, придатках кожи (уровень 1)</t>
  </si>
  <si>
    <t>Операции на коже, подкожной клетчатке, придатках кожи (уровень 2)</t>
  </si>
  <si>
    <t>Операции на коже, подкожной клетчатке, придатках кожи (уровень 3)</t>
  </si>
  <si>
    <t>Хирургия (абдоминальная)</t>
  </si>
  <si>
    <t>Операции на пищеводе, желудке, двенадцатиперстной кишке (уровень 1)</t>
  </si>
  <si>
    <t>Операции на пищеводе, желудке, двенадцатиперстной кишке (уровень 2)</t>
  </si>
  <si>
    <t>Операции по поводу грыж, взрослые (уровень 1)</t>
  </si>
  <si>
    <t>Операции по поводу грыж, взрослые (уровень 2)</t>
  </si>
  <si>
    <t>Операции по поводу грыж, взрослые (уровень 3)</t>
  </si>
  <si>
    <t>Другие операции на органах брюшной полости (уровень 1)</t>
  </si>
  <si>
    <t>Другие операции на органах брюшной полости (уровень 2)</t>
  </si>
  <si>
    <t>Хирургия (комбустиология)</t>
  </si>
  <si>
    <t>Челюстно-лицевая хирургия</t>
  </si>
  <si>
    <t>Болезни полости рта, слюнных желез и челюстей, врожденные аномалии лица и шеи, взрослые</t>
  </si>
  <si>
    <t>Операции на органах полости рта (уровень 1)</t>
  </si>
  <si>
    <t>Операции на органах полости рта (уровень 2)</t>
  </si>
  <si>
    <t>Эндокринология</t>
  </si>
  <si>
    <t>Кистозный фиброз</t>
  </si>
  <si>
    <t>Прочее</t>
  </si>
  <si>
    <t>Комплексное лечение с применением препаратов иммуноглобулина</t>
  </si>
  <si>
    <t>Лечение с применением генно-инженерных биологических препаратов и селективных иммунодепрессантов</t>
  </si>
  <si>
    <t>Факторы, влияющие на состояние здоровья населения и обращения в учреждения здравоохранения</t>
  </si>
  <si>
    <t>Отторжение, отмирание трансплантата органов и тканей</t>
  </si>
  <si>
    <t>Злокачественное новообразование без специального противоопухолевого лечения</t>
  </si>
  <si>
    <t>Медицинская реабилитация</t>
  </si>
  <si>
    <t>Медицинская реабилитация пациентов с заболеваниями центральной нервной системы (3 балла по ШРМ)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</si>
  <si>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</si>
  <si>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Медицинская кардиореабилитация (3 балла по ШРМ)</t>
  </si>
  <si>
    <t>Медицинская реабилитация при других соматических заболеваниях (3 балла по ШРМ)</t>
  </si>
  <si>
    <t>Медицинская реабилитация детей, перенесших заболевания перинатального периода</t>
  </si>
  <si>
    <t>Медицинская реабилитация детей с нарушениями слуха без замены речевого процессора системы кохлеарной имплантации</t>
  </si>
  <si>
    <t>Медицинская реабилитация детей с поражениями центральной нервной системы</t>
  </si>
  <si>
    <t>Тарифы на законченный случай лечения в условиях дневного стационара по стоимости клинико-статистических групп заболеваний 
с 01.01.2020 по 31.12.2020</t>
  </si>
  <si>
    <t>ds02</t>
  </si>
  <si>
    <t>ds02.001</t>
  </si>
  <si>
    <t>Осложнения беременности, родов, послеродового периода</t>
  </si>
  <si>
    <t>ds02.002</t>
  </si>
  <si>
    <t>Болезни женских половых органов</t>
  </si>
  <si>
    <t>ds02.003</t>
  </si>
  <si>
    <t>ds02.004</t>
  </si>
  <si>
    <t>ds02.006</t>
  </si>
  <si>
    <t>Искусственное прерывание беременности (аборт)</t>
  </si>
  <si>
    <t>ds02.007</t>
  </si>
  <si>
    <t>Аборт медикаментозный*</t>
  </si>
  <si>
    <t>ds03</t>
  </si>
  <si>
    <t>ds03.001</t>
  </si>
  <si>
    <t>ds04</t>
  </si>
  <si>
    <t>ds04.001</t>
  </si>
  <si>
    <t>Болезни органов пищеварения, взрослые</t>
  </si>
  <si>
    <t>ds05</t>
  </si>
  <si>
    <t>ds05.001</t>
  </si>
  <si>
    <t>Болезни крови (уровень 1)</t>
  </si>
  <si>
    <t>ds05.002</t>
  </si>
  <si>
    <t>Болезни крови (уровень 2)</t>
  </si>
  <si>
    <t>ds05.005</t>
  </si>
  <si>
    <t>ds06</t>
  </si>
  <si>
    <t>ds06.001</t>
  </si>
  <si>
    <t>Дерматозы</t>
  </si>
  <si>
    <t>ds07</t>
  </si>
  <si>
    <t>ds07.001</t>
  </si>
  <si>
    <t>Болезни системы кровообращения, дети</t>
  </si>
  <si>
    <t>ds08.002</t>
  </si>
  <si>
    <t>ds08.003</t>
  </si>
  <si>
    <t>ds09</t>
  </si>
  <si>
    <t>ds09.001</t>
  </si>
  <si>
    <t>Операции на мужских половых органах, дети</t>
  </si>
  <si>
    <t>ds09.002</t>
  </si>
  <si>
    <t>Операции на почке и мочевыделительной системе, дети</t>
  </si>
  <si>
    <t>ds10</t>
  </si>
  <si>
    <t>ds10.001</t>
  </si>
  <si>
    <t>Операции по поводу грыж, дети</t>
  </si>
  <si>
    <t>ds11</t>
  </si>
  <si>
    <t>ds11.001</t>
  </si>
  <si>
    <t>ds11.002</t>
  </si>
  <si>
    <t>Другие болезни эндокринной системы, дети</t>
  </si>
  <si>
    <t>ds12</t>
  </si>
  <si>
    <t>ds12.001</t>
  </si>
  <si>
    <t>Вирусный гепатит B хронический, лекарственная терапия</t>
  </si>
  <si>
    <t>ds12.010</t>
  </si>
  <si>
    <t>ds12.011</t>
  </si>
  <si>
    <t>ds12.005</t>
  </si>
  <si>
    <t>Другие вирусные гепатиты</t>
  </si>
  <si>
    <t>ds12.006</t>
  </si>
  <si>
    <t>Инфекционные и паразитарные болезни, взрослые</t>
  </si>
  <si>
    <t>ds12.007</t>
  </si>
  <si>
    <t>Инфекционные и паразитарные болезни, дети</t>
  </si>
  <si>
    <t>ds12.008</t>
  </si>
  <si>
    <t>Респираторные инфекции верхних дыхательных путей, взрослые</t>
  </si>
  <si>
    <t>ds12.009</t>
  </si>
  <si>
    <t>ds13</t>
  </si>
  <si>
    <t>ds13.001</t>
  </si>
  <si>
    <t>Болезни системы кровообращения, взрослые</t>
  </si>
  <si>
    <t>ds13.002</t>
  </si>
  <si>
    <t>Болезни системы кровообращения с применением инвазивных методов</t>
  </si>
  <si>
    <t>ds13.003</t>
  </si>
  <si>
    <t>Лечение наследственных атерогенных нарушений липидного обмена с применением методов афереза (липидная фильтрация, афинная и иммуносорбция липопротеидов) в случае отсутствия эффективности базисной терапии</t>
  </si>
  <si>
    <t>ds14</t>
  </si>
  <si>
    <t>ds14.001</t>
  </si>
  <si>
    <t>ds14.002</t>
  </si>
  <si>
    <t>ds15</t>
  </si>
  <si>
    <t>ds15.001</t>
  </si>
  <si>
    <t>Болезни нервной системы, хромосомные аномалии</t>
  </si>
  <si>
    <t>ds15.002</t>
  </si>
  <si>
    <t>Неврологические заболевания, лечение с применением ботулотоксина (уровень 1)</t>
  </si>
  <si>
    <t>ds15.003</t>
  </si>
  <si>
    <t>ds16</t>
  </si>
  <si>
    <t>ds16.001</t>
  </si>
  <si>
    <t>Болезни и травмы позвоночника, спинного мозга, последствия внутричерепной травмы, сотрясение головного мозга</t>
  </si>
  <si>
    <t>ds16.002</t>
  </si>
  <si>
    <t>Операции на периферической нервной системе</t>
  </si>
  <si>
    <t>ds17</t>
  </si>
  <si>
    <t>ds17.001</t>
  </si>
  <si>
    <t>Нарушения, возникшие в перинатальном периоде</t>
  </si>
  <si>
    <t>ds18</t>
  </si>
  <si>
    <t>ds18.001</t>
  </si>
  <si>
    <t>Гломерулярные болезни, почечная недостаточность (без диализа)</t>
  </si>
  <si>
    <t>ds18.002</t>
  </si>
  <si>
    <t>Лекарственная терапия у пациентов, получающих диализ</t>
  </si>
  <si>
    <t>ds18.003</t>
  </si>
  <si>
    <t>Формирование, имплантация, удаление, смена доступа для диализа</t>
  </si>
  <si>
    <t>ds18.004</t>
  </si>
  <si>
    <t>Другие болезни почек</t>
  </si>
  <si>
    <t>ds19.016</t>
  </si>
  <si>
    <t>ds19.017</t>
  </si>
  <si>
    <t>ds19.034</t>
  </si>
  <si>
    <t>ds19.035</t>
  </si>
  <si>
    <t>ds19.036</t>
  </si>
  <si>
    <t>ds20</t>
  </si>
  <si>
    <t>ds20.001</t>
  </si>
  <si>
    <t>Болезни уха, горла, носа</t>
  </si>
  <si>
    <t>ds20.002</t>
  </si>
  <si>
    <t>ds20.003</t>
  </si>
  <si>
    <t>ds20.004</t>
  </si>
  <si>
    <t>ds20.005</t>
  </si>
  <si>
    <t>ds20.006</t>
  </si>
  <si>
    <t>ds21</t>
  </si>
  <si>
    <t>ds21.001</t>
  </si>
  <si>
    <t>Болезни и травмы глаза</t>
  </si>
  <si>
    <t>ds21.002</t>
  </si>
  <si>
    <t>ds21.003</t>
  </si>
  <si>
    <t>ds21.004</t>
  </si>
  <si>
    <t>ds21.005</t>
  </si>
  <si>
    <t>ds21.006</t>
  </si>
  <si>
    <t>ds22</t>
  </si>
  <si>
    <t>ds22.001</t>
  </si>
  <si>
    <t>Системные поражения соединительной ткани, артропатии, спондилопатии, дети</t>
  </si>
  <si>
    <t>ds22.002</t>
  </si>
  <si>
    <t>Болезни органов пищеварения, дети</t>
  </si>
  <si>
    <t>ds23</t>
  </si>
  <si>
    <t>ds23.001</t>
  </si>
  <si>
    <t>Болезни органов дыхания</t>
  </si>
  <si>
    <t>ds24</t>
  </si>
  <si>
    <t>ds24.001</t>
  </si>
  <si>
    <t>Системные поражения соединительной ткани, артропатии, спондилопатии, взрослые</t>
  </si>
  <si>
    <t>ds25</t>
  </si>
  <si>
    <t>ds25.001</t>
  </si>
  <si>
    <t>ds25.002</t>
  </si>
  <si>
    <t>ds25.003</t>
  </si>
  <si>
    <t>ds26</t>
  </si>
  <si>
    <t>ds26.001</t>
  </si>
  <si>
    <t>ds27</t>
  </si>
  <si>
    <t>ds27.001</t>
  </si>
  <si>
    <t>ds28</t>
  </si>
  <si>
    <t>ds28.001</t>
  </si>
  <si>
    <t>Операции на нижних дыхательных путях и легочной ткани, органах средостения</t>
  </si>
  <si>
    <t>ds29</t>
  </si>
  <si>
    <t>ds29.001</t>
  </si>
  <si>
    <t>ds29.002</t>
  </si>
  <si>
    <t>ds29.003</t>
  </si>
  <si>
    <t>ds29.004</t>
  </si>
  <si>
    <t>Заболевания опорно-двигательного аппарата, травмы, болезни мягких тканей</t>
  </si>
  <si>
    <t>ds30</t>
  </si>
  <si>
    <t>ds30.001</t>
  </si>
  <si>
    <t>Болезни, врожденные аномалии, повреждения мочевой системы и мужских половых органов</t>
  </si>
  <si>
    <t>ds30.002</t>
  </si>
  <si>
    <t>ds30.003</t>
  </si>
  <si>
    <t>ds30.004</t>
  </si>
  <si>
    <t>ds30.005</t>
  </si>
  <si>
    <t>ds30.006</t>
  </si>
  <si>
    <t>ds31</t>
  </si>
  <si>
    <t>ds31.001</t>
  </si>
  <si>
    <t>Болезни, новообразования молочной железы</t>
  </si>
  <si>
    <t>ds31.002</t>
  </si>
  <si>
    <t>ds31.003</t>
  </si>
  <si>
    <t>ds31.004</t>
  </si>
  <si>
    <t>ds31.005</t>
  </si>
  <si>
    <t>Операции на органах кроветворения и иммунной системы</t>
  </si>
  <si>
    <t>ds31.006</t>
  </si>
  <si>
    <t>Операции на молочной железе</t>
  </si>
  <si>
    <t>ds32</t>
  </si>
  <si>
    <t>ds32.001</t>
  </si>
  <si>
    <t>ds32.002</t>
  </si>
  <si>
    <t>ds32.003</t>
  </si>
  <si>
    <t>ds32.004</t>
  </si>
  <si>
    <t>ds32.005</t>
  </si>
  <si>
    <t>ds32.006</t>
  </si>
  <si>
    <t>Операции на желчном пузыре и желчевыводящих путях</t>
  </si>
  <si>
    <t>ds32.007</t>
  </si>
  <si>
    <t>ds32.008</t>
  </si>
  <si>
    <t>ds33</t>
  </si>
  <si>
    <t>ds33.001</t>
  </si>
  <si>
    <t>Ожоги и отморожения</t>
  </si>
  <si>
    <t>ds34</t>
  </si>
  <si>
    <t>ds34.001</t>
  </si>
  <si>
    <t>ds34.002</t>
  </si>
  <si>
    <t>ds34.003</t>
  </si>
  <si>
    <t>ds35</t>
  </si>
  <si>
    <t>ds35.001</t>
  </si>
  <si>
    <t>Сахарный диабет, взрослые</t>
  </si>
  <si>
    <t>ds35.002</t>
  </si>
  <si>
    <t>Другие болезни эндокринной системы, новообразования эндокринных желез доброкачественные, in situ, неопределенного и неизвестного характера, расстройства питания, другие нарушения обмена веществ</t>
  </si>
  <si>
    <t>ds35.003</t>
  </si>
  <si>
    <t>ds35.004</t>
  </si>
  <si>
    <t>Лечение кистозного фиброза с применением ингаляционной антибактериальной терапии</t>
  </si>
  <si>
    <t>ds36</t>
  </si>
  <si>
    <t>ds36.001</t>
  </si>
  <si>
    <t>ds36.002</t>
  </si>
  <si>
    <t>ds36.003</t>
  </si>
  <si>
    <t>Госпитализация в дневной стационар в диагностических целях с постановкой диагноза туберкулеза, ВИЧ-инфекции, психического заболевания</t>
  </si>
  <si>
    <t>ds36.004</t>
  </si>
  <si>
    <t>ds36.005</t>
  </si>
  <si>
    <t>ds36.006</t>
  </si>
  <si>
    <t>ds37</t>
  </si>
  <si>
    <t>ds37.001</t>
  </si>
  <si>
    <t>Медицинская реабилитация пациентов с заболеваниями центральной нервной системы (2 балла по ШРМ)</t>
  </si>
  <si>
    <t>ds37.002</t>
  </si>
  <si>
    <t>ds37.003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</si>
  <si>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</si>
  <si>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ds37.004</t>
  </si>
  <si>
    <t>ds37.005</t>
  </si>
  <si>
    <t>Медицинская кардиореабилитация (2 балла по ШРМ)</t>
  </si>
  <si>
    <t>ds37.006</t>
  </si>
  <si>
    <t>ds37.007</t>
  </si>
  <si>
    <t>Медицинская реабилитация при других соматических заболеваниях (2 балла по ШРМ)</t>
  </si>
  <si>
    <t>ds37.008</t>
  </si>
  <si>
    <t>ds37.009</t>
  </si>
  <si>
    <t>ds37.010</t>
  </si>
  <si>
    <t>ds37.011</t>
  </si>
  <si>
    <t>ds37.012</t>
  </si>
  <si>
    <t>Медицинская реабилитация детей после хирургической коррекции врожденных пороков развития органов и систем</t>
  </si>
  <si>
    <t>ds19</t>
  </si>
  <si>
    <t>Онкология</t>
  </si>
  <si>
    <t>* - Оплата по КСГ осуществляется в случае назначения лекарственного препарата по решению врачебной комиссии</t>
  </si>
  <si>
    <t>Детская онкология</t>
  </si>
  <si>
    <t>ds08</t>
  </si>
  <si>
    <t>Лечение хронического вирусного гепатита C (уровень 1)</t>
  </si>
  <si>
    <t>Лечение хронического вирусного гепатита C (уровень 2)</t>
  </si>
  <si>
    <t>Приложение № 21-дс Генеральному тарифному соглашению на 2020 год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</si>
</sst>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2"/>
  <sheetViews>
    <sheetView tabSelected="1" view="pageBreakPreview" zoomScale="98" zoomScaleNormal="100" zoomScaleSheetLayoutView="98" workbookViewId="0"/>
  </sheetViews>
  <sheetFormatPr defaultRowHeight="15"/>
  <cols>
    <col min="1" max="1" width="12.7109375" customWidth="1"/>
    <col min="2" max="2" width="12.85546875" customWidth="1"/>
    <col min="3" max="3" width="79.7109375" customWidth="1"/>
    <col min="4" max="4" width="17" customWidth="1"/>
    <col min="5" max="5" width="16.42578125" customWidth="1"/>
    <col min="6" max="8" width="9.140625" style="9"/>
  </cols>
  <sheetData>
    <row r="1" spans="1:5" ht="15.75">
      <c r="A1" s="1"/>
      <c r="B1" s="16" t="s">
        <v>319</v>
      </c>
      <c r="C1" s="16"/>
      <c r="D1" s="16"/>
      <c r="E1" s="16"/>
    </row>
    <row r="2" spans="1:5" ht="24.75" customHeight="1">
      <c r="A2" s="1"/>
      <c r="B2" s="7"/>
      <c r="C2" s="7"/>
      <c r="D2" s="7"/>
      <c r="E2" s="7"/>
    </row>
    <row r="3" spans="1:5" ht="66.75" customHeight="1">
      <c r="A3" s="17" t="s">
        <v>104</v>
      </c>
      <c r="B3" s="17"/>
      <c r="C3" s="17"/>
      <c r="D3" s="17"/>
      <c r="E3" s="17"/>
    </row>
    <row r="4" spans="1:5" ht="20.25">
      <c r="A4" s="8"/>
      <c r="B4" s="8"/>
      <c r="C4" s="8"/>
      <c r="D4" s="2"/>
      <c r="E4" s="2"/>
    </row>
    <row r="5" spans="1:5" ht="58.5" customHeight="1">
      <c r="A5" s="3" t="s">
        <v>0</v>
      </c>
      <c r="B5" s="3" t="s">
        <v>1</v>
      </c>
      <c r="C5" s="3" t="s">
        <v>2</v>
      </c>
      <c r="D5" s="3" t="s">
        <v>3</v>
      </c>
      <c r="E5" s="4" t="s">
        <v>4</v>
      </c>
    </row>
    <row r="6" spans="1:5" ht="38.25" customHeight="1">
      <c r="A6" s="10">
        <v>1</v>
      </c>
      <c r="B6" s="10" t="s">
        <v>105</v>
      </c>
      <c r="C6" s="5" t="s">
        <v>5</v>
      </c>
      <c r="D6" s="10">
        <v>0.8</v>
      </c>
      <c r="E6" s="11"/>
    </row>
    <row r="7" spans="1:5" ht="38.25" customHeight="1">
      <c r="A7" s="12">
        <f>A6+1</f>
        <v>2</v>
      </c>
      <c r="B7" s="12" t="s">
        <v>106</v>
      </c>
      <c r="C7" s="6" t="s">
        <v>107</v>
      </c>
      <c r="D7" s="12">
        <v>0.83</v>
      </c>
      <c r="E7" s="13">
        <v>14074.3</v>
      </c>
    </row>
    <row r="8" spans="1:5" ht="38.25" customHeight="1">
      <c r="A8" s="12">
        <f t="shared" ref="A8:A73" si="0">A7+1</f>
        <v>3</v>
      </c>
      <c r="B8" s="12" t="s">
        <v>108</v>
      </c>
      <c r="C8" s="6" t="s">
        <v>109</v>
      </c>
      <c r="D8" s="12">
        <v>0.66</v>
      </c>
      <c r="E8" s="13">
        <v>11191.6</v>
      </c>
    </row>
    <row r="9" spans="1:5" ht="38.25" customHeight="1">
      <c r="A9" s="12">
        <f t="shared" si="0"/>
        <v>4</v>
      </c>
      <c r="B9" s="12" t="s">
        <v>110</v>
      </c>
      <c r="C9" s="6" t="s">
        <v>6</v>
      </c>
      <c r="D9" s="12">
        <v>0.71</v>
      </c>
      <c r="E9" s="13">
        <v>12039.5</v>
      </c>
    </row>
    <row r="10" spans="1:5" ht="38.25" customHeight="1">
      <c r="A10" s="12">
        <f t="shared" si="0"/>
        <v>5</v>
      </c>
      <c r="B10" s="12" t="s">
        <v>111</v>
      </c>
      <c r="C10" s="6" t="s">
        <v>7</v>
      </c>
      <c r="D10" s="12">
        <v>1.06</v>
      </c>
      <c r="E10" s="13">
        <v>17974.400000000001</v>
      </c>
    </row>
    <row r="11" spans="1:5" ht="38.25" customHeight="1">
      <c r="A11" s="12">
        <f t="shared" si="0"/>
        <v>6</v>
      </c>
      <c r="B11" s="12" t="s">
        <v>112</v>
      </c>
      <c r="C11" s="6" t="s">
        <v>113</v>
      </c>
      <c r="D11" s="12">
        <v>0.33</v>
      </c>
      <c r="E11" s="13">
        <v>5595.8</v>
      </c>
    </row>
    <row r="12" spans="1:5" ht="38.25" customHeight="1">
      <c r="A12" s="12">
        <f t="shared" si="0"/>
        <v>7</v>
      </c>
      <c r="B12" s="12" t="s">
        <v>114</v>
      </c>
      <c r="C12" s="6" t="s">
        <v>115</v>
      </c>
      <c r="D12" s="12">
        <v>1.04</v>
      </c>
      <c r="E12" s="13">
        <v>17635.3</v>
      </c>
    </row>
    <row r="13" spans="1:5" ht="38.25" customHeight="1">
      <c r="A13" s="10">
        <f t="shared" si="0"/>
        <v>8</v>
      </c>
      <c r="B13" s="10" t="s">
        <v>116</v>
      </c>
      <c r="C13" s="5" t="s">
        <v>8</v>
      </c>
      <c r="D13" s="10">
        <v>0.98</v>
      </c>
      <c r="E13" s="11"/>
    </row>
    <row r="14" spans="1:5" ht="38.25" customHeight="1">
      <c r="A14" s="12">
        <f t="shared" si="0"/>
        <v>9</v>
      </c>
      <c r="B14" s="12" t="s">
        <v>117</v>
      </c>
      <c r="C14" s="6" t="s">
        <v>9</v>
      </c>
      <c r="D14" s="12">
        <v>0.98</v>
      </c>
      <c r="E14" s="13">
        <v>16617.900000000001</v>
      </c>
    </row>
    <row r="15" spans="1:5" ht="38.25" customHeight="1">
      <c r="A15" s="10">
        <f t="shared" si="0"/>
        <v>10</v>
      </c>
      <c r="B15" s="10" t="s">
        <v>118</v>
      </c>
      <c r="C15" s="5" t="s">
        <v>10</v>
      </c>
      <c r="D15" s="10">
        <v>0.89</v>
      </c>
      <c r="E15" s="11"/>
    </row>
    <row r="16" spans="1:5" ht="38.25" customHeight="1">
      <c r="A16" s="12">
        <f t="shared" si="0"/>
        <v>11</v>
      </c>
      <c r="B16" s="12" t="s">
        <v>119</v>
      </c>
      <c r="C16" s="6" t="s">
        <v>120</v>
      </c>
      <c r="D16" s="12">
        <v>0.89</v>
      </c>
      <c r="E16" s="13">
        <v>15091.7</v>
      </c>
    </row>
    <row r="17" spans="1:5" ht="38.25" customHeight="1">
      <c r="A17" s="10">
        <f t="shared" si="0"/>
        <v>12</v>
      </c>
      <c r="B17" s="10" t="s">
        <v>121</v>
      </c>
      <c r="C17" s="5" t="s">
        <v>11</v>
      </c>
      <c r="D17" s="10">
        <v>1.0900000000000001</v>
      </c>
      <c r="E17" s="11"/>
    </row>
    <row r="18" spans="1:5" ht="38.25" customHeight="1">
      <c r="A18" s="12">
        <f t="shared" si="0"/>
        <v>13</v>
      </c>
      <c r="B18" s="12" t="s">
        <v>122</v>
      </c>
      <c r="C18" s="6" t="s">
        <v>123</v>
      </c>
      <c r="D18" s="12">
        <v>0.91</v>
      </c>
      <c r="E18" s="13">
        <v>15430.9</v>
      </c>
    </row>
    <row r="19" spans="1:5" ht="38.25" customHeight="1">
      <c r="A19" s="12">
        <f t="shared" si="0"/>
        <v>14</v>
      </c>
      <c r="B19" s="12" t="s">
        <v>124</v>
      </c>
      <c r="C19" s="6" t="s">
        <v>125</v>
      </c>
      <c r="D19" s="12">
        <v>2.41</v>
      </c>
      <c r="E19" s="13">
        <v>40866.400000000001</v>
      </c>
    </row>
    <row r="20" spans="1:5" ht="38.25" customHeight="1">
      <c r="A20" s="12">
        <f t="shared" si="0"/>
        <v>15</v>
      </c>
      <c r="B20" s="12" t="s">
        <v>126</v>
      </c>
      <c r="C20" s="6" t="s">
        <v>12</v>
      </c>
      <c r="D20" s="12">
        <v>3.73</v>
      </c>
      <c r="E20" s="13">
        <v>63249.599999999999</v>
      </c>
    </row>
    <row r="21" spans="1:5" ht="38.25" customHeight="1">
      <c r="A21" s="10">
        <f t="shared" si="0"/>
        <v>16</v>
      </c>
      <c r="B21" s="10" t="s">
        <v>127</v>
      </c>
      <c r="C21" s="5" t="s">
        <v>13</v>
      </c>
      <c r="D21" s="10">
        <v>1.54</v>
      </c>
      <c r="E21" s="11"/>
    </row>
    <row r="22" spans="1:5" ht="38.25" customHeight="1">
      <c r="A22" s="12">
        <f t="shared" si="0"/>
        <v>17</v>
      </c>
      <c r="B22" s="12" t="s">
        <v>128</v>
      </c>
      <c r="C22" s="6" t="s">
        <v>129</v>
      </c>
      <c r="D22" s="12">
        <v>1.54</v>
      </c>
      <c r="E22" s="13">
        <v>26113.8</v>
      </c>
    </row>
    <row r="23" spans="1:5" ht="38.25" customHeight="1">
      <c r="A23" s="10">
        <f t="shared" si="0"/>
        <v>18</v>
      </c>
      <c r="B23" s="10" t="s">
        <v>130</v>
      </c>
      <c r="C23" s="5" t="s">
        <v>14</v>
      </c>
      <c r="D23" s="10">
        <v>0.98</v>
      </c>
      <c r="E23" s="11"/>
    </row>
    <row r="24" spans="1:5" ht="38.25" customHeight="1">
      <c r="A24" s="12">
        <f t="shared" si="0"/>
        <v>19</v>
      </c>
      <c r="B24" s="12" t="s">
        <v>131</v>
      </c>
      <c r="C24" s="6" t="s">
        <v>132</v>
      </c>
      <c r="D24" s="12">
        <v>0.98</v>
      </c>
      <c r="E24" s="13">
        <v>16617.900000000001</v>
      </c>
    </row>
    <row r="25" spans="1:5" ht="38.25" customHeight="1">
      <c r="A25" s="10">
        <f t="shared" si="0"/>
        <v>20</v>
      </c>
      <c r="B25" s="10" t="s">
        <v>316</v>
      </c>
      <c r="C25" s="5" t="s">
        <v>315</v>
      </c>
      <c r="D25" s="10">
        <v>12.8</v>
      </c>
      <c r="E25" s="13"/>
    </row>
    <row r="26" spans="1:5" ht="38.25" customHeight="1">
      <c r="A26" s="12">
        <f t="shared" si="0"/>
        <v>21</v>
      </c>
      <c r="B26" s="12" t="s">
        <v>133</v>
      </c>
      <c r="C26" s="6" t="s">
        <v>15</v>
      </c>
      <c r="D26" s="12">
        <v>14.23</v>
      </c>
      <c r="E26" s="13">
        <v>241298.1</v>
      </c>
    </row>
    <row r="27" spans="1:5" ht="38.25" customHeight="1">
      <c r="A27" s="12">
        <f t="shared" si="0"/>
        <v>22</v>
      </c>
      <c r="B27" s="12" t="s">
        <v>134</v>
      </c>
      <c r="C27" s="6" t="s">
        <v>16</v>
      </c>
      <c r="D27" s="12">
        <v>10.34</v>
      </c>
      <c r="E27" s="13">
        <v>175335.4</v>
      </c>
    </row>
    <row r="28" spans="1:5" ht="38.25" customHeight="1">
      <c r="A28" s="10">
        <f t="shared" si="0"/>
        <v>23</v>
      </c>
      <c r="B28" s="10" t="s">
        <v>135</v>
      </c>
      <c r="C28" s="5" t="s">
        <v>17</v>
      </c>
      <c r="D28" s="10">
        <v>1.42</v>
      </c>
      <c r="E28" s="11"/>
    </row>
    <row r="29" spans="1:5" ht="38.25" customHeight="1">
      <c r="A29" s="12">
        <f t="shared" si="0"/>
        <v>24</v>
      </c>
      <c r="B29" s="12" t="s">
        <v>136</v>
      </c>
      <c r="C29" s="6" t="s">
        <v>137</v>
      </c>
      <c r="D29" s="12">
        <v>1.38</v>
      </c>
      <c r="E29" s="13">
        <v>23400.7</v>
      </c>
    </row>
    <row r="30" spans="1:5" ht="38.25" customHeight="1">
      <c r="A30" s="12">
        <f t="shared" si="0"/>
        <v>25</v>
      </c>
      <c r="B30" s="12" t="s">
        <v>138</v>
      </c>
      <c r="C30" s="6" t="s">
        <v>139</v>
      </c>
      <c r="D30" s="12">
        <v>2.09</v>
      </c>
      <c r="E30" s="13">
        <v>35440.1</v>
      </c>
    </row>
    <row r="31" spans="1:5" ht="38.25" customHeight="1">
      <c r="A31" s="10">
        <f t="shared" si="0"/>
        <v>26</v>
      </c>
      <c r="B31" s="10" t="s">
        <v>140</v>
      </c>
      <c r="C31" s="5" t="s">
        <v>18</v>
      </c>
      <c r="D31" s="10">
        <v>1.6</v>
      </c>
      <c r="E31" s="11"/>
    </row>
    <row r="32" spans="1:5" ht="38.25" customHeight="1">
      <c r="A32" s="12">
        <f t="shared" si="0"/>
        <v>27</v>
      </c>
      <c r="B32" s="12" t="s">
        <v>141</v>
      </c>
      <c r="C32" s="6" t="s">
        <v>142</v>
      </c>
      <c r="D32" s="12">
        <v>1.6</v>
      </c>
      <c r="E32" s="13">
        <v>27131.200000000001</v>
      </c>
    </row>
    <row r="33" spans="1:5" ht="38.25" customHeight="1">
      <c r="A33" s="10">
        <f t="shared" si="0"/>
        <v>28</v>
      </c>
      <c r="B33" s="10" t="s">
        <v>143</v>
      </c>
      <c r="C33" s="5" t="s">
        <v>19</v>
      </c>
      <c r="D33" s="10">
        <v>1.39</v>
      </c>
      <c r="E33" s="11"/>
    </row>
    <row r="34" spans="1:5" ht="38.25" customHeight="1">
      <c r="A34" s="12">
        <f t="shared" si="0"/>
        <v>29</v>
      </c>
      <c r="B34" s="12" t="s">
        <v>144</v>
      </c>
      <c r="C34" s="6" t="s">
        <v>20</v>
      </c>
      <c r="D34" s="12">
        <v>1.49</v>
      </c>
      <c r="E34" s="13">
        <v>25265.9</v>
      </c>
    </row>
    <row r="35" spans="1:5" ht="38.25" customHeight="1">
      <c r="A35" s="12">
        <f t="shared" si="0"/>
        <v>30</v>
      </c>
      <c r="B35" s="12" t="s">
        <v>145</v>
      </c>
      <c r="C35" s="6" t="s">
        <v>146</v>
      </c>
      <c r="D35" s="12">
        <v>1.36</v>
      </c>
      <c r="E35" s="13">
        <v>23061.5</v>
      </c>
    </row>
    <row r="36" spans="1:5" ht="38.25" customHeight="1">
      <c r="A36" s="10">
        <f t="shared" si="0"/>
        <v>31</v>
      </c>
      <c r="B36" s="10" t="s">
        <v>147</v>
      </c>
      <c r="C36" s="5" t="s">
        <v>21</v>
      </c>
      <c r="D36" s="10">
        <v>0.92</v>
      </c>
      <c r="E36" s="11"/>
    </row>
    <row r="37" spans="1:5" ht="38.25" customHeight="1">
      <c r="A37" s="12">
        <f t="shared" si="0"/>
        <v>32</v>
      </c>
      <c r="B37" s="12" t="s">
        <v>148</v>
      </c>
      <c r="C37" s="6" t="s">
        <v>149</v>
      </c>
      <c r="D37" s="12">
        <v>2.75</v>
      </c>
      <c r="E37" s="13">
        <v>46631.8</v>
      </c>
    </row>
    <row r="38" spans="1:5" ht="38.25" customHeight="1">
      <c r="A38" s="12">
        <f t="shared" si="0"/>
        <v>33</v>
      </c>
      <c r="B38" s="12" t="s">
        <v>150</v>
      </c>
      <c r="C38" s="6" t="s">
        <v>317</v>
      </c>
      <c r="D38" s="12">
        <v>4.9000000000000004</v>
      </c>
      <c r="E38" s="13">
        <v>83089.3</v>
      </c>
    </row>
    <row r="39" spans="1:5" ht="39" customHeight="1">
      <c r="A39" s="12">
        <f t="shared" si="0"/>
        <v>34</v>
      </c>
      <c r="B39" s="12" t="s">
        <v>151</v>
      </c>
      <c r="C39" s="6" t="s">
        <v>318</v>
      </c>
      <c r="D39" s="12">
        <v>22.2</v>
      </c>
      <c r="E39" s="13">
        <v>376445.4</v>
      </c>
    </row>
    <row r="40" spans="1:5" ht="38.25" customHeight="1">
      <c r="A40" s="12">
        <f t="shared" si="0"/>
        <v>35</v>
      </c>
      <c r="B40" s="12" t="s">
        <v>152</v>
      </c>
      <c r="C40" s="6" t="s">
        <v>153</v>
      </c>
      <c r="D40" s="12">
        <v>0.97</v>
      </c>
      <c r="E40" s="13">
        <v>16448.3</v>
      </c>
    </row>
    <row r="41" spans="1:5" ht="38.25" customHeight="1">
      <c r="A41" s="12">
        <f t="shared" si="0"/>
        <v>36</v>
      </c>
      <c r="B41" s="12" t="s">
        <v>154</v>
      </c>
      <c r="C41" s="6" t="s">
        <v>155</v>
      </c>
      <c r="D41" s="12">
        <v>1.1599999999999999</v>
      </c>
      <c r="E41" s="13">
        <v>19670.099999999999</v>
      </c>
    </row>
    <row r="42" spans="1:5" ht="38.25" customHeight="1">
      <c r="A42" s="12">
        <f t="shared" si="0"/>
        <v>37</v>
      </c>
      <c r="B42" s="12" t="s">
        <v>156</v>
      </c>
      <c r="C42" s="6" t="s">
        <v>157</v>
      </c>
      <c r="D42" s="12">
        <v>0.97</v>
      </c>
      <c r="E42" s="13">
        <v>16448.3</v>
      </c>
    </row>
    <row r="43" spans="1:5" ht="38.25" customHeight="1">
      <c r="A43" s="12">
        <f t="shared" si="0"/>
        <v>38</v>
      </c>
      <c r="B43" s="12" t="s">
        <v>158</v>
      </c>
      <c r="C43" s="6" t="s">
        <v>159</v>
      </c>
      <c r="D43" s="12">
        <v>0.52</v>
      </c>
      <c r="E43" s="13">
        <v>8817.6</v>
      </c>
    </row>
    <row r="44" spans="1:5" ht="38.25" customHeight="1">
      <c r="A44" s="12">
        <f t="shared" si="0"/>
        <v>39</v>
      </c>
      <c r="B44" s="12" t="s">
        <v>160</v>
      </c>
      <c r="C44" s="6" t="s">
        <v>22</v>
      </c>
      <c r="D44" s="12">
        <v>0.65</v>
      </c>
      <c r="E44" s="13">
        <v>11022.1</v>
      </c>
    </row>
    <row r="45" spans="1:5" ht="38.25" customHeight="1">
      <c r="A45" s="10">
        <f t="shared" si="0"/>
        <v>40</v>
      </c>
      <c r="B45" s="10" t="s">
        <v>161</v>
      </c>
      <c r="C45" s="5" t="s">
        <v>23</v>
      </c>
      <c r="D45" s="10">
        <v>0.8</v>
      </c>
      <c r="E45" s="11"/>
    </row>
    <row r="46" spans="1:5" ht="38.25" customHeight="1">
      <c r="A46" s="12">
        <f t="shared" si="0"/>
        <v>41</v>
      </c>
      <c r="B46" s="12" t="s">
        <v>162</v>
      </c>
      <c r="C46" s="6" t="s">
        <v>163</v>
      </c>
      <c r="D46" s="12">
        <v>0.8</v>
      </c>
      <c r="E46" s="13">
        <v>13565.6</v>
      </c>
    </row>
    <row r="47" spans="1:5" ht="38.25" customHeight="1">
      <c r="A47" s="12">
        <f t="shared" si="0"/>
        <v>42</v>
      </c>
      <c r="B47" s="12" t="s">
        <v>164</v>
      </c>
      <c r="C47" s="6" t="s">
        <v>165</v>
      </c>
      <c r="D47" s="12">
        <v>3.39</v>
      </c>
      <c r="E47" s="13">
        <v>57484.2</v>
      </c>
    </row>
    <row r="48" spans="1:5" ht="66" customHeight="1">
      <c r="A48" s="12">
        <f t="shared" si="0"/>
        <v>43</v>
      </c>
      <c r="B48" s="12" t="s">
        <v>166</v>
      </c>
      <c r="C48" s="6" t="s">
        <v>167</v>
      </c>
      <c r="D48" s="12">
        <v>5.07</v>
      </c>
      <c r="E48" s="13">
        <v>85972</v>
      </c>
    </row>
    <row r="49" spans="1:5" ht="38.25" customHeight="1">
      <c r="A49" s="10">
        <f t="shared" si="0"/>
        <v>44</v>
      </c>
      <c r="B49" s="10" t="s">
        <v>168</v>
      </c>
      <c r="C49" s="5" t="s">
        <v>24</v>
      </c>
      <c r="D49" s="10">
        <v>1.7</v>
      </c>
      <c r="E49" s="11"/>
    </row>
    <row r="50" spans="1:5" ht="38.25" customHeight="1">
      <c r="A50" s="12">
        <f t="shared" si="0"/>
        <v>45</v>
      </c>
      <c r="B50" s="12" t="s">
        <v>169</v>
      </c>
      <c r="C50" s="6" t="s">
        <v>25</v>
      </c>
      <c r="D50" s="12">
        <v>1.53</v>
      </c>
      <c r="E50" s="13">
        <v>25944.2</v>
      </c>
    </row>
    <row r="51" spans="1:5" ht="38.25" customHeight="1">
      <c r="A51" s="12">
        <f t="shared" si="0"/>
        <v>46</v>
      </c>
      <c r="B51" s="12" t="s">
        <v>170</v>
      </c>
      <c r="C51" s="6" t="s">
        <v>26</v>
      </c>
      <c r="D51" s="12">
        <v>3.17</v>
      </c>
      <c r="E51" s="13">
        <v>53753.7</v>
      </c>
    </row>
    <row r="52" spans="1:5" ht="38.25" customHeight="1">
      <c r="A52" s="10">
        <f t="shared" si="0"/>
        <v>47</v>
      </c>
      <c r="B52" s="10" t="s">
        <v>171</v>
      </c>
      <c r="C52" s="5" t="s">
        <v>27</v>
      </c>
      <c r="D52" s="10">
        <v>1.05</v>
      </c>
      <c r="E52" s="11"/>
    </row>
    <row r="53" spans="1:5" ht="38.25" customHeight="1">
      <c r="A53" s="12">
        <f t="shared" si="0"/>
        <v>48</v>
      </c>
      <c r="B53" s="12" t="s">
        <v>172</v>
      </c>
      <c r="C53" s="6" t="s">
        <v>173</v>
      </c>
      <c r="D53" s="12">
        <v>0.98</v>
      </c>
      <c r="E53" s="13">
        <v>16617.900000000001</v>
      </c>
    </row>
    <row r="54" spans="1:5" ht="38.25" customHeight="1">
      <c r="A54" s="12">
        <f t="shared" si="0"/>
        <v>49</v>
      </c>
      <c r="B54" s="12" t="s">
        <v>174</v>
      </c>
      <c r="C54" s="6" t="s">
        <v>175</v>
      </c>
      <c r="D54" s="12">
        <v>1.75</v>
      </c>
      <c r="E54" s="13">
        <v>29674.799999999999</v>
      </c>
    </row>
    <row r="55" spans="1:5" ht="38.25" customHeight="1">
      <c r="A55" s="12">
        <f t="shared" si="0"/>
        <v>50</v>
      </c>
      <c r="B55" s="12" t="s">
        <v>176</v>
      </c>
      <c r="C55" s="6" t="s">
        <v>28</v>
      </c>
      <c r="D55" s="12">
        <v>2.89</v>
      </c>
      <c r="E55" s="13">
        <v>49005.7</v>
      </c>
    </row>
    <row r="56" spans="1:5" ht="38.25" customHeight="1">
      <c r="A56" s="10">
        <f t="shared" si="0"/>
        <v>51</v>
      </c>
      <c r="B56" s="10" t="s">
        <v>177</v>
      </c>
      <c r="C56" s="5" t="s">
        <v>29</v>
      </c>
      <c r="D56" s="10">
        <v>1.06</v>
      </c>
      <c r="E56" s="11"/>
    </row>
    <row r="57" spans="1:5" ht="38.25" customHeight="1">
      <c r="A57" s="12">
        <f t="shared" si="0"/>
        <v>52</v>
      </c>
      <c r="B57" s="12" t="s">
        <v>178</v>
      </c>
      <c r="C57" s="6" t="s">
        <v>179</v>
      </c>
      <c r="D57" s="12">
        <v>0.94</v>
      </c>
      <c r="E57" s="13">
        <v>15939.6</v>
      </c>
    </row>
    <row r="58" spans="1:5" ht="38.25" customHeight="1">
      <c r="A58" s="12">
        <f t="shared" si="0"/>
        <v>53</v>
      </c>
      <c r="B58" s="12" t="s">
        <v>180</v>
      </c>
      <c r="C58" s="6" t="s">
        <v>181</v>
      </c>
      <c r="D58" s="12">
        <v>2.57</v>
      </c>
      <c r="E58" s="13">
        <v>43579.5</v>
      </c>
    </row>
    <row r="59" spans="1:5" ht="38.25" customHeight="1">
      <c r="A59" s="10">
        <f t="shared" si="0"/>
        <v>54</v>
      </c>
      <c r="B59" s="10" t="s">
        <v>182</v>
      </c>
      <c r="C59" s="5" t="s">
        <v>30</v>
      </c>
      <c r="D59" s="10">
        <v>1.79</v>
      </c>
      <c r="E59" s="11"/>
    </row>
    <row r="60" spans="1:5" ht="38.25" customHeight="1">
      <c r="A60" s="12">
        <f t="shared" si="0"/>
        <v>55</v>
      </c>
      <c r="B60" s="12" t="s">
        <v>183</v>
      </c>
      <c r="C60" s="6" t="s">
        <v>184</v>
      </c>
      <c r="D60" s="12">
        <v>1.79</v>
      </c>
      <c r="E60" s="13">
        <v>30353</v>
      </c>
    </row>
    <row r="61" spans="1:5" ht="38.25" customHeight="1">
      <c r="A61" s="10">
        <f t="shared" si="0"/>
        <v>56</v>
      </c>
      <c r="B61" s="10" t="s">
        <v>185</v>
      </c>
      <c r="C61" s="5" t="s">
        <v>31</v>
      </c>
      <c r="D61" s="10">
        <v>2.74</v>
      </c>
      <c r="E61" s="11"/>
    </row>
    <row r="62" spans="1:5" ht="38.25" customHeight="1">
      <c r="A62" s="12">
        <f t="shared" si="0"/>
        <v>57</v>
      </c>
      <c r="B62" s="12" t="s">
        <v>186</v>
      </c>
      <c r="C62" s="6" t="s">
        <v>187</v>
      </c>
      <c r="D62" s="12">
        <v>1.6</v>
      </c>
      <c r="E62" s="13">
        <v>27131.200000000001</v>
      </c>
    </row>
    <row r="63" spans="1:5" ht="38.25" customHeight="1">
      <c r="A63" s="12">
        <f t="shared" si="0"/>
        <v>58</v>
      </c>
      <c r="B63" s="12" t="s">
        <v>188</v>
      </c>
      <c r="C63" s="6" t="s">
        <v>189</v>
      </c>
      <c r="D63" s="12">
        <v>3.25</v>
      </c>
      <c r="E63" s="13">
        <v>55110.3</v>
      </c>
    </row>
    <row r="64" spans="1:5" ht="38.25" customHeight="1">
      <c r="A64" s="12">
        <f t="shared" si="0"/>
        <v>59</v>
      </c>
      <c r="B64" s="12" t="s">
        <v>190</v>
      </c>
      <c r="C64" s="6" t="s">
        <v>191</v>
      </c>
      <c r="D64" s="12">
        <v>3.18</v>
      </c>
      <c r="E64" s="13">
        <v>53923.3</v>
      </c>
    </row>
    <row r="65" spans="1:5" ht="38.25" customHeight="1">
      <c r="A65" s="12">
        <f t="shared" si="0"/>
        <v>60</v>
      </c>
      <c r="B65" s="12" t="s">
        <v>192</v>
      </c>
      <c r="C65" s="6" t="s">
        <v>193</v>
      </c>
      <c r="D65" s="12">
        <v>0.8</v>
      </c>
      <c r="E65" s="13">
        <v>13565.6</v>
      </c>
    </row>
    <row r="66" spans="1:5" ht="38.25" customHeight="1">
      <c r="A66" s="12">
        <f t="shared" si="0"/>
        <v>61</v>
      </c>
      <c r="B66" s="10" t="s">
        <v>312</v>
      </c>
      <c r="C66" s="5" t="s">
        <v>313</v>
      </c>
      <c r="D66" s="10">
        <v>6.11</v>
      </c>
      <c r="E66" s="10"/>
    </row>
    <row r="67" spans="1:5" ht="38.25" customHeight="1">
      <c r="A67" s="12">
        <f t="shared" si="0"/>
        <v>62</v>
      </c>
      <c r="B67" s="12" t="s">
        <v>194</v>
      </c>
      <c r="C67" s="6" t="s">
        <v>32</v>
      </c>
      <c r="D67" s="14">
        <v>2.35</v>
      </c>
      <c r="E67" s="13">
        <v>39849</v>
      </c>
    </row>
    <row r="68" spans="1:5" ht="38.25" customHeight="1">
      <c r="A68" s="12">
        <f t="shared" si="0"/>
        <v>63</v>
      </c>
      <c r="B68" s="12" t="s">
        <v>195</v>
      </c>
      <c r="C68" s="6" t="s">
        <v>33</v>
      </c>
      <c r="D68" s="14">
        <v>2.48</v>
      </c>
      <c r="E68" s="13">
        <v>42053.4</v>
      </c>
    </row>
    <row r="69" spans="1:5" ht="38.25" customHeight="1">
      <c r="A69" s="12">
        <f t="shared" si="0"/>
        <v>64</v>
      </c>
      <c r="B69" s="12" t="s">
        <v>196</v>
      </c>
      <c r="C69" s="6" t="s">
        <v>34</v>
      </c>
      <c r="D69" s="14">
        <v>7.77</v>
      </c>
      <c r="E69" s="13">
        <v>131755.9</v>
      </c>
    </row>
    <row r="70" spans="1:5" ht="38.25" customHeight="1">
      <c r="A70" s="12">
        <f t="shared" si="0"/>
        <v>65</v>
      </c>
      <c r="B70" s="12" t="s">
        <v>197</v>
      </c>
      <c r="C70" s="6" t="s">
        <v>35</v>
      </c>
      <c r="D70" s="14">
        <v>6.3</v>
      </c>
      <c r="E70" s="13">
        <v>106829.1</v>
      </c>
    </row>
    <row r="71" spans="1:5" ht="39" customHeight="1">
      <c r="A71" s="12">
        <f t="shared" si="0"/>
        <v>66</v>
      </c>
      <c r="B71" s="12" t="s">
        <v>198</v>
      </c>
      <c r="C71" s="6" t="s">
        <v>36</v>
      </c>
      <c r="D71" s="14">
        <v>14.41</v>
      </c>
      <c r="E71" s="13">
        <v>244350.4</v>
      </c>
    </row>
    <row r="72" spans="1:5" ht="38.25" customHeight="1">
      <c r="A72" s="10">
        <f>A71+1</f>
        <v>67</v>
      </c>
      <c r="B72" s="10" t="s">
        <v>199</v>
      </c>
      <c r="C72" s="5" t="s">
        <v>37</v>
      </c>
      <c r="D72" s="10">
        <v>0.98</v>
      </c>
      <c r="E72" s="11"/>
    </row>
    <row r="73" spans="1:5" ht="38.25" customHeight="1">
      <c r="A73" s="12">
        <f t="shared" si="0"/>
        <v>68</v>
      </c>
      <c r="B73" s="12" t="s">
        <v>200</v>
      </c>
      <c r="C73" s="6" t="s">
        <v>201</v>
      </c>
      <c r="D73" s="12">
        <v>0.74</v>
      </c>
      <c r="E73" s="13">
        <v>12548.2</v>
      </c>
    </row>
    <row r="74" spans="1:5" ht="38.25" customHeight="1">
      <c r="A74" s="12">
        <f t="shared" ref="A74:A137" si="1">A73+1</f>
        <v>69</v>
      </c>
      <c r="B74" s="12" t="s">
        <v>202</v>
      </c>
      <c r="C74" s="6" t="s">
        <v>38</v>
      </c>
      <c r="D74" s="12">
        <v>1.1200000000000001</v>
      </c>
      <c r="E74" s="13">
        <v>18991.8</v>
      </c>
    </row>
    <row r="75" spans="1:5" ht="38.25" customHeight="1">
      <c r="A75" s="12">
        <f t="shared" si="1"/>
        <v>70</v>
      </c>
      <c r="B75" s="12" t="s">
        <v>203</v>
      </c>
      <c r="C75" s="6" t="s">
        <v>39</v>
      </c>
      <c r="D75" s="12">
        <v>1.66</v>
      </c>
      <c r="E75" s="13">
        <v>28148.6</v>
      </c>
    </row>
    <row r="76" spans="1:5" ht="38.25" customHeight="1">
      <c r="A76" s="12">
        <f t="shared" si="1"/>
        <v>71</v>
      </c>
      <c r="B76" s="12" t="s">
        <v>204</v>
      </c>
      <c r="C76" s="6" t="s">
        <v>40</v>
      </c>
      <c r="D76" s="12">
        <v>2</v>
      </c>
      <c r="E76" s="13">
        <v>33914</v>
      </c>
    </row>
    <row r="77" spans="1:5" ht="38.25" customHeight="1">
      <c r="A77" s="12">
        <f t="shared" si="1"/>
        <v>72</v>
      </c>
      <c r="B77" s="12" t="s">
        <v>205</v>
      </c>
      <c r="C77" s="6" t="s">
        <v>41</v>
      </c>
      <c r="D77" s="12">
        <v>2.46</v>
      </c>
      <c r="E77" s="13">
        <v>41714.199999999997</v>
      </c>
    </row>
    <row r="78" spans="1:5" ht="38.25" customHeight="1">
      <c r="A78" s="12">
        <f t="shared" si="1"/>
        <v>73</v>
      </c>
      <c r="B78" s="12" t="s">
        <v>206</v>
      </c>
      <c r="C78" s="6" t="s">
        <v>42</v>
      </c>
      <c r="D78" s="12">
        <v>45.5</v>
      </c>
      <c r="E78" s="13">
        <v>771543.5</v>
      </c>
    </row>
    <row r="79" spans="1:5" ht="38.25" customHeight="1">
      <c r="A79" s="10">
        <f t="shared" si="1"/>
        <v>74</v>
      </c>
      <c r="B79" s="10" t="s">
        <v>207</v>
      </c>
      <c r="C79" s="5" t="s">
        <v>43</v>
      </c>
      <c r="D79" s="10">
        <v>0.98</v>
      </c>
      <c r="E79" s="11"/>
    </row>
    <row r="80" spans="1:5" ht="38.25" customHeight="1">
      <c r="A80" s="12">
        <f t="shared" si="1"/>
        <v>75</v>
      </c>
      <c r="B80" s="12" t="s">
        <v>208</v>
      </c>
      <c r="C80" s="6" t="s">
        <v>209</v>
      </c>
      <c r="D80" s="12">
        <v>0.39</v>
      </c>
      <c r="E80" s="13">
        <v>6613.2</v>
      </c>
    </row>
    <row r="81" spans="1:5" ht="38.25" customHeight="1">
      <c r="A81" s="12">
        <f t="shared" si="1"/>
        <v>76</v>
      </c>
      <c r="B81" s="12" t="s">
        <v>210</v>
      </c>
      <c r="C81" s="6" t="s">
        <v>44</v>
      </c>
      <c r="D81" s="12">
        <v>0.96</v>
      </c>
      <c r="E81" s="13">
        <v>16278.7</v>
      </c>
    </row>
    <row r="82" spans="1:5" ht="38.25" customHeight="1">
      <c r="A82" s="12">
        <f t="shared" si="1"/>
        <v>77</v>
      </c>
      <c r="B82" s="12" t="s">
        <v>211</v>
      </c>
      <c r="C82" s="6" t="s">
        <v>45</v>
      </c>
      <c r="D82" s="12">
        <v>1.44</v>
      </c>
      <c r="E82" s="13">
        <v>24418.1</v>
      </c>
    </row>
    <row r="83" spans="1:5" ht="38.25" customHeight="1">
      <c r="A83" s="12">
        <f t="shared" si="1"/>
        <v>78</v>
      </c>
      <c r="B83" s="12" t="s">
        <v>212</v>
      </c>
      <c r="C83" s="6" t="s">
        <v>46</v>
      </c>
      <c r="D83" s="12">
        <v>1.95</v>
      </c>
      <c r="E83" s="13">
        <v>33066.199999999997</v>
      </c>
    </row>
    <row r="84" spans="1:5" ht="38.25" customHeight="1">
      <c r="A84" s="12">
        <f t="shared" si="1"/>
        <v>79</v>
      </c>
      <c r="B84" s="12" t="s">
        <v>213</v>
      </c>
      <c r="C84" s="6" t="s">
        <v>47</v>
      </c>
      <c r="D84" s="12">
        <v>2.17</v>
      </c>
      <c r="E84" s="13">
        <v>36796.699999999997</v>
      </c>
    </row>
    <row r="85" spans="1:5" ht="38.25" customHeight="1">
      <c r="A85" s="12">
        <f t="shared" si="1"/>
        <v>80</v>
      </c>
      <c r="B85" s="12" t="s">
        <v>214</v>
      </c>
      <c r="C85" s="6" t="s">
        <v>48</v>
      </c>
      <c r="D85" s="12">
        <v>3.84</v>
      </c>
      <c r="E85" s="13">
        <v>65114.9</v>
      </c>
    </row>
    <row r="86" spans="1:5" ht="38.25" customHeight="1">
      <c r="A86" s="10">
        <f t="shared" si="1"/>
        <v>81</v>
      </c>
      <c r="B86" s="10" t="s">
        <v>215</v>
      </c>
      <c r="C86" s="5" t="s">
        <v>49</v>
      </c>
      <c r="D86" s="10">
        <v>0.93</v>
      </c>
      <c r="E86" s="11"/>
    </row>
    <row r="87" spans="1:5" ht="38.25" customHeight="1">
      <c r="A87" s="12">
        <f t="shared" si="1"/>
        <v>82</v>
      </c>
      <c r="B87" s="12" t="s">
        <v>216</v>
      </c>
      <c r="C87" s="6" t="s">
        <v>217</v>
      </c>
      <c r="D87" s="12">
        <v>2.31</v>
      </c>
      <c r="E87" s="13">
        <v>39170.699999999997</v>
      </c>
    </row>
    <row r="88" spans="1:5" ht="38.25" customHeight="1">
      <c r="A88" s="12">
        <f t="shared" si="1"/>
        <v>83</v>
      </c>
      <c r="B88" s="12" t="s">
        <v>218</v>
      </c>
      <c r="C88" s="6" t="s">
        <v>219</v>
      </c>
      <c r="D88" s="12">
        <v>0.89</v>
      </c>
      <c r="E88" s="13">
        <v>15091.7</v>
      </c>
    </row>
    <row r="89" spans="1:5" ht="38.25" customHeight="1">
      <c r="A89" s="10">
        <f t="shared" si="1"/>
        <v>84</v>
      </c>
      <c r="B89" s="10" t="s">
        <v>220</v>
      </c>
      <c r="C89" s="5" t="s">
        <v>50</v>
      </c>
      <c r="D89" s="10">
        <v>0.9</v>
      </c>
      <c r="E89" s="11"/>
    </row>
    <row r="90" spans="1:5" ht="38.25" customHeight="1">
      <c r="A90" s="12">
        <f t="shared" si="1"/>
        <v>85</v>
      </c>
      <c r="B90" s="12" t="s">
        <v>221</v>
      </c>
      <c r="C90" s="6" t="s">
        <v>222</v>
      </c>
      <c r="D90" s="12">
        <v>0.9</v>
      </c>
      <c r="E90" s="13">
        <v>15261.3</v>
      </c>
    </row>
    <row r="91" spans="1:5" ht="38.25" customHeight="1">
      <c r="A91" s="10">
        <f t="shared" si="1"/>
        <v>86</v>
      </c>
      <c r="B91" s="10" t="s">
        <v>223</v>
      </c>
      <c r="C91" s="5" t="s">
        <v>51</v>
      </c>
      <c r="D91" s="10">
        <v>1.46</v>
      </c>
      <c r="E91" s="11"/>
    </row>
    <row r="92" spans="1:5" ht="38.25" customHeight="1">
      <c r="A92" s="12">
        <f t="shared" si="1"/>
        <v>87</v>
      </c>
      <c r="B92" s="12" t="s">
        <v>224</v>
      </c>
      <c r="C92" s="6" t="s">
        <v>225</v>
      </c>
      <c r="D92" s="12">
        <v>1.46</v>
      </c>
      <c r="E92" s="13">
        <v>24757.200000000001</v>
      </c>
    </row>
    <row r="93" spans="1:5" ht="38.25" customHeight="1">
      <c r="A93" s="10">
        <f t="shared" si="1"/>
        <v>88</v>
      </c>
      <c r="B93" s="10" t="s">
        <v>226</v>
      </c>
      <c r="C93" s="5" t="s">
        <v>52</v>
      </c>
      <c r="D93" s="10">
        <v>1.88</v>
      </c>
      <c r="E93" s="11"/>
    </row>
    <row r="94" spans="1:5" ht="38.25" customHeight="1">
      <c r="A94" s="12">
        <f t="shared" si="1"/>
        <v>89</v>
      </c>
      <c r="B94" s="12" t="s">
        <v>227</v>
      </c>
      <c r="C94" s="6" t="s">
        <v>53</v>
      </c>
      <c r="D94" s="12">
        <v>1.84</v>
      </c>
      <c r="E94" s="13">
        <v>31200.9</v>
      </c>
    </row>
    <row r="95" spans="1:5" ht="38.25" customHeight="1">
      <c r="A95" s="12">
        <f t="shared" si="1"/>
        <v>90</v>
      </c>
      <c r="B95" s="12" t="s">
        <v>228</v>
      </c>
      <c r="C95" s="6" t="s">
        <v>54</v>
      </c>
      <c r="D95" s="12">
        <v>2.1800000000000002</v>
      </c>
      <c r="E95" s="13">
        <v>36966.300000000003</v>
      </c>
    </row>
    <row r="96" spans="1:5" ht="38.25" customHeight="1">
      <c r="A96" s="12">
        <f t="shared" si="1"/>
        <v>91</v>
      </c>
      <c r="B96" s="12" t="s">
        <v>229</v>
      </c>
      <c r="C96" s="6" t="s">
        <v>55</v>
      </c>
      <c r="D96" s="12">
        <v>4.3099999999999996</v>
      </c>
      <c r="E96" s="13">
        <v>73084.7</v>
      </c>
    </row>
    <row r="97" spans="1:5" ht="38.25" customHeight="1">
      <c r="A97" s="10">
        <f t="shared" si="1"/>
        <v>92</v>
      </c>
      <c r="B97" s="10" t="s">
        <v>230</v>
      </c>
      <c r="C97" s="5" t="s">
        <v>56</v>
      </c>
      <c r="D97" s="10">
        <v>0.98</v>
      </c>
      <c r="E97" s="11"/>
    </row>
    <row r="98" spans="1:5" ht="38.25" customHeight="1">
      <c r="A98" s="12">
        <f t="shared" si="1"/>
        <v>93</v>
      </c>
      <c r="B98" s="12" t="s">
        <v>231</v>
      </c>
      <c r="C98" s="6" t="s">
        <v>57</v>
      </c>
      <c r="D98" s="12">
        <v>0.98</v>
      </c>
      <c r="E98" s="13">
        <v>16617.900000000001</v>
      </c>
    </row>
    <row r="99" spans="1:5" ht="38.25" customHeight="1">
      <c r="A99" s="10">
        <f t="shared" si="1"/>
        <v>94</v>
      </c>
      <c r="B99" s="10" t="s">
        <v>232</v>
      </c>
      <c r="C99" s="5" t="s">
        <v>58</v>
      </c>
      <c r="D99" s="10">
        <v>0.74</v>
      </c>
      <c r="E99" s="11"/>
    </row>
    <row r="100" spans="1:5" ht="38.25" customHeight="1">
      <c r="A100" s="12">
        <f t="shared" si="1"/>
        <v>95</v>
      </c>
      <c r="B100" s="12" t="s">
        <v>233</v>
      </c>
      <c r="C100" s="6" t="s">
        <v>59</v>
      </c>
      <c r="D100" s="12">
        <v>0.74</v>
      </c>
      <c r="E100" s="13">
        <v>12548.2</v>
      </c>
    </row>
    <row r="101" spans="1:5" ht="38.25" customHeight="1">
      <c r="A101" s="10">
        <f t="shared" si="1"/>
        <v>96</v>
      </c>
      <c r="B101" s="10" t="s">
        <v>234</v>
      </c>
      <c r="C101" s="5" t="s">
        <v>60</v>
      </c>
      <c r="D101" s="10">
        <v>1.32</v>
      </c>
      <c r="E101" s="11"/>
    </row>
    <row r="102" spans="1:5" ht="38.25" customHeight="1">
      <c r="A102" s="12">
        <f t="shared" si="1"/>
        <v>97</v>
      </c>
      <c r="B102" s="12" t="s">
        <v>235</v>
      </c>
      <c r="C102" s="6" t="s">
        <v>236</v>
      </c>
      <c r="D102" s="12">
        <v>1.32</v>
      </c>
      <c r="E102" s="13">
        <v>22383.200000000001</v>
      </c>
    </row>
    <row r="103" spans="1:5" ht="38.25" customHeight="1">
      <c r="A103" s="10">
        <f t="shared" si="1"/>
        <v>98</v>
      </c>
      <c r="B103" s="10" t="s">
        <v>237</v>
      </c>
      <c r="C103" s="5" t="s">
        <v>61</v>
      </c>
      <c r="D103" s="10">
        <v>1.25</v>
      </c>
      <c r="E103" s="11"/>
    </row>
    <row r="104" spans="1:5" ht="38.25" customHeight="1">
      <c r="A104" s="12">
        <f t="shared" si="1"/>
        <v>99</v>
      </c>
      <c r="B104" s="12" t="s">
        <v>238</v>
      </c>
      <c r="C104" s="6" t="s">
        <v>62</v>
      </c>
      <c r="D104" s="12">
        <v>1.44</v>
      </c>
      <c r="E104" s="13">
        <v>24418.1</v>
      </c>
    </row>
    <row r="105" spans="1:5" ht="38.25" customHeight="1">
      <c r="A105" s="12">
        <f t="shared" si="1"/>
        <v>100</v>
      </c>
      <c r="B105" s="12" t="s">
        <v>239</v>
      </c>
      <c r="C105" s="6" t="s">
        <v>63</v>
      </c>
      <c r="D105" s="12">
        <v>1.69</v>
      </c>
      <c r="E105" s="13">
        <v>28657.3</v>
      </c>
    </row>
    <row r="106" spans="1:5" ht="38.25" customHeight="1">
      <c r="A106" s="12">
        <f t="shared" si="1"/>
        <v>101</v>
      </c>
      <c r="B106" s="12" t="s">
        <v>240</v>
      </c>
      <c r="C106" s="6" t="s">
        <v>64</v>
      </c>
      <c r="D106" s="12">
        <v>2.4900000000000002</v>
      </c>
      <c r="E106" s="13">
        <v>42222.9</v>
      </c>
    </row>
    <row r="107" spans="1:5" ht="38.25" customHeight="1">
      <c r="A107" s="12">
        <f t="shared" si="1"/>
        <v>102</v>
      </c>
      <c r="B107" s="12" t="s">
        <v>241</v>
      </c>
      <c r="C107" s="6" t="s">
        <v>242</v>
      </c>
      <c r="D107" s="12">
        <v>1.05</v>
      </c>
      <c r="E107" s="13">
        <v>17804.900000000001</v>
      </c>
    </row>
    <row r="108" spans="1:5" ht="38.25" customHeight="1">
      <c r="A108" s="10">
        <f t="shared" si="1"/>
        <v>103</v>
      </c>
      <c r="B108" s="10" t="s">
        <v>243</v>
      </c>
      <c r="C108" s="5" t="s">
        <v>65</v>
      </c>
      <c r="D108" s="10">
        <v>0.98</v>
      </c>
      <c r="E108" s="11"/>
    </row>
    <row r="109" spans="1:5" ht="38.25" customHeight="1">
      <c r="A109" s="12">
        <f t="shared" si="1"/>
        <v>104</v>
      </c>
      <c r="B109" s="12" t="s">
        <v>244</v>
      </c>
      <c r="C109" s="6" t="s">
        <v>245</v>
      </c>
      <c r="D109" s="12">
        <v>0.8</v>
      </c>
      <c r="E109" s="13">
        <v>13565.6</v>
      </c>
    </row>
    <row r="110" spans="1:5" ht="38.25" customHeight="1">
      <c r="A110" s="12">
        <f t="shared" si="1"/>
        <v>105</v>
      </c>
      <c r="B110" s="12" t="s">
        <v>246</v>
      </c>
      <c r="C110" s="6" t="s">
        <v>66</v>
      </c>
      <c r="D110" s="12">
        <v>2.1800000000000002</v>
      </c>
      <c r="E110" s="13">
        <v>36966.300000000003</v>
      </c>
    </row>
    <row r="111" spans="1:5" ht="38.25" customHeight="1">
      <c r="A111" s="12">
        <f t="shared" si="1"/>
        <v>106</v>
      </c>
      <c r="B111" s="12" t="s">
        <v>247</v>
      </c>
      <c r="C111" s="6" t="s">
        <v>67</v>
      </c>
      <c r="D111" s="12">
        <v>2.58</v>
      </c>
      <c r="E111" s="13">
        <v>43749.1</v>
      </c>
    </row>
    <row r="112" spans="1:5" ht="38.25" customHeight="1">
      <c r="A112" s="12">
        <f t="shared" si="1"/>
        <v>107</v>
      </c>
      <c r="B112" s="12" t="s">
        <v>248</v>
      </c>
      <c r="C112" s="6" t="s">
        <v>68</v>
      </c>
      <c r="D112" s="12">
        <v>1.97</v>
      </c>
      <c r="E112" s="13">
        <v>33405.300000000003</v>
      </c>
    </row>
    <row r="113" spans="1:5" ht="38.25" customHeight="1">
      <c r="A113" s="12">
        <f t="shared" si="1"/>
        <v>108</v>
      </c>
      <c r="B113" s="12" t="s">
        <v>249</v>
      </c>
      <c r="C113" s="6" t="s">
        <v>69</v>
      </c>
      <c r="D113" s="12">
        <v>2.04</v>
      </c>
      <c r="E113" s="13">
        <v>34592.300000000003</v>
      </c>
    </row>
    <row r="114" spans="1:5" ht="38.25" customHeight="1">
      <c r="A114" s="12">
        <f t="shared" si="1"/>
        <v>109</v>
      </c>
      <c r="B114" s="12" t="s">
        <v>250</v>
      </c>
      <c r="C114" s="6" t="s">
        <v>70</v>
      </c>
      <c r="D114" s="12">
        <v>2.95</v>
      </c>
      <c r="E114" s="13">
        <v>50023.199999999997</v>
      </c>
    </row>
    <row r="115" spans="1:5" ht="38.25" customHeight="1">
      <c r="A115" s="10">
        <f t="shared" si="1"/>
        <v>110</v>
      </c>
      <c r="B115" s="10" t="s">
        <v>251</v>
      </c>
      <c r="C115" s="5" t="s">
        <v>71</v>
      </c>
      <c r="D115" s="10">
        <v>0.92</v>
      </c>
      <c r="E115" s="11"/>
    </row>
    <row r="116" spans="1:5" ht="38.25" customHeight="1">
      <c r="A116" s="12">
        <f t="shared" si="1"/>
        <v>111</v>
      </c>
      <c r="B116" s="12" t="s">
        <v>252</v>
      </c>
      <c r="C116" s="6" t="s">
        <v>253</v>
      </c>
      <c r="D116" s="12">
        <v>0.89</v>
      </c>
      <c r="E116" s="13">
        <v>15091.7</v>
      </c>
    </row>
    <row r="117" spans="1:5" ht="38.25" customHeight="1">
      <c r="A117" s="12">
        <f t="shared" si="1"/>
        <v>112</v>
      </c>
      <c r="B117" s="12" t="s">
        <v>254</v>
      </c>
      <c r="C117" s="6" t="s">
        <v>72</v>
      </c>
      <c r="D117" s="12">
        <v>0.75</v>
      </c>
      <c r="E117" s="13">
        <v>12717.8</v>
      </c>
    </row>
    <row r="118" spans="1:5" ht="38.25" customHeight="1">
      <c r="A118" s="12">
        <f t="shared" si="1"/>
        <v>113</v>
      </c>
      <c r="B118" s="12" t="s">
        <v>255</v>
      </c>
      <c r="C118" s="6" t="s">
        <v>73</v>
      </c>
      <c r="D118" s="12">
        <v>1</v>
      </c>
      <c r="E118" s="13">
        <v>16957</v>
      </c>
    </row>
    <row r="119" spans="1:5" ht="38.25" customHeight="1">
      <c r="A119" s="12">
        <f t="shared" si="1"/>
        <v>114</v>
      </c>
      <c r="B119" s="12" t="s">
        <v>256</v>
      </c>
      <c r="C119" s="6" t="s">
        <v>74</v>
      </c>
      <c r="D119" s="12">
        <v>4.34</v>
      </c>
      <c r="E119" s="13">
        <v>73593.399999999994</v>
      </c>
    </row>
    <row r="120" spans="1:5" ht="38.25" customHeight="1">
      <c r="A120" s="12">
        <f t="shared" si="1"/>
        <v>115</v>
      </c>
      <c r="B120" s="12" t="s">
        <v>257</v>
      </c>
      <c r="C120" s="6" t="s">
        <v>258</v>
      </c>
      <c r="D120" s="12">
        <v>1.29</v>
      </c>
      <c r="E120" s="13">
        <v>21874.5</v>
      </c>
    </row>
    <row r="121" spans="1:5" ht="38.25" customHeight="1">
      <c r="A121" s="12">
        <f t="shared" si="1"/>
        <v>116</v>
      </c>
      <c r="B121" s="12" t="s">
        <v>259</v>
      </c>
      <c r="C121" s="6" t="s">
        <v>260</v>
      </c>
      <c r="D121" s="12">
        <v>2.6</v>
      </c>
      <c r="E121" s="13">
        <v>44088.2</v>
      </c>
    </row>
    <row r="122" spans="1:5" ht="38.25" customHeight="1">
      <c r="A122" s="10">
        <f t="shared" si="1"/>
        <v>117</v>
      </c>
      <c r="B122" s="10" t="s">
        <v>261</v>
      </c>
      <c r="C122" s="5" t="s">
        <v>75</v>
      </c>
      <c r="D122" s="10">
        <v>1.85</v>
      </c>
      <c r="E122" s="11"/>
    </row>
    <row r="123" spans="1:5" ht="38.25" customHeight="1">
      <c r="A123" s="12">
        <f t="shared" si="1"/>
        <v>118</v>
      </c>
      <c r="B123" s="12" t="s">
        <v>262</v>
      </c>
      <c r="C123" s="6" t="s">
        <v>76</v>
      </c>
      <c r="D123" s="12">
        <v>2.11</v>
      </c>
      <c r="E123" s="13">
        <v>35779.300000000003</v>
      </c>
    </row>
    <row r="124" spans="1:5" ht="38.25" customHeight="1">
      <c r="A124" s="12">
        <f t="shared" si="1"/>
        <v>119</v>
      </c>
      <c r="B124" s="12" t="s">
        <v>263</v>
      </c>
      <c r="C124" s="6" t="s">
        <v>77</v>
      </c>
      <c r="D124" s="12">
        <v>3.55</v>
      </c>
      <c r="E124" s="13">
        <v>60197.4</v>
      </c>
    </row>
    <row r="125" spans="1:5" ht="38.25" customHeight="1">
      <c r="A125" s="12">
        <f t="shared" si="1"/>
        <v>120</v>
      </c>
      <c r="B125" s="12" t="s">
        <v>264</v>
      </c>
      <c r="C125" s="6" t="s">
        <v>78</v>
      </c>
      <c r="D125" s="12">
        <v>1.57</v>
      </c>
      <c r="E125" s="13">
        <v>26622.5</v>
      </c>
    </row>
    <row r="126" spans="1:5" ht="38.25" customHeight="1">
      <c r="A126" s="12">
        <f t="shared" si="1"/>
        <v>121</v>
      </c>
      <c r="B126" s="12" t="s">
        <v>265</v>
      </c>
      <c r="C126" s="6" t="s">
        <v>79</v>
      </c>
      <c r="D126" s="12">
        <v>2.2599999999999998</v>
      </c>
      <c r="E126" s="13">
        <v>38322.800000000003</v>
      </c>
    </row>
    <row r="127" spans="1:5" ht="38.25" customHeight="1">
      <c r="A127" s="12">
        <f t="shared" si="1"/>
        <v>122</v>
      </c>
      <c r="B127" s="12" t="s">
        <v>266</v>
      </c>
      <c r="C127" s="6" t="s">
        <v>80</v>
      </c>
      <c r="D127" s="12">
        <v>3.24</v>
      </c>
      <c r="E127" s="13">
        <v>54940.7</v>
      </c>
    </row>
    <row r="128" spans="1:5" ht="38.25" customHeight="1">
      <c r="A128" s="12">
        <f t="shared" si="1"/>
        <v>123</v>
      </c>
      <c r="B128" s="12" t="s">
        <v>267</v>
      </c>
      <c r="C128" s="6" t="s">
        <v>268</v>
      </c>
      <c r="D128" s="12">
        <v>1.7</v>
      </c>
      <c r="E128" s="13">
        <v>28826.9</v>
      </c>
    </row>
    <row r="129" spans="1:5" ht="38.25" customHeight="1">
      <c r="A129" s="12">
        <f t="shared" si="1"/>
        <v>124</v>
      </c>
      <c r="B129" s="12" t="s">
        <v>269</v>
      </c>
      <c r="C129" s="6" t="s">
        <v>81</v>
      </c>
      <c r="D129" s="12">
        <v>2.06</v>
      </c>
      <c r="E129" s="13">
        <v>34931.4</v>
      </c>
    </row>
    <row r="130" spans="1:5" ht="38.25" customHeight="1">
      <c r="A130" s="12">
        <f t="shared" si="1"/>
        <v>125</v>
      </c>
      <c r="B130" s="12" t="s">
        <v>270</v>
      </c>
      <c r="C130" s="6" t="s">
        <v>82</v>
      </c>
      <c r="D130" s="12">
        <v>2.17</v>
      </c>
      <c r="E130" s="13">
        <v>36796.699999999997</v>
      </c>
    </row>
    <row r="131" spans="1:5" ht="38.25" customHeight="1">
      <c r="A131" s="10">
        <f t="shared" si="1"/>
        <v>126</v>
      </c>
      <c r="B131" s="10" t="s">
        <v>271</v>
      </c>
      <c r="C131" s="5" t="s">
        <v>83</v>
      </c>
      <c r="D131" s="10">
        <v>1.1000000000000001</v>
      </c>
      <c r="E131" s="11"/>
    </row>
    <row r="132" spans="1:5" ht="38.25" customHeight="1">
      <c r="A132" s="12">
        <f t="shared" si="1"/>
        <v>127</v>
      </c>
      <c r="B132" s="12" t="s">
        <v>272</v>
      </c>
      <c r="C132" s="6" t="s">
        <v>273</v>
      </c>
      <c r="D132" s="12">
        <v>1.1000000000000001</v>
      </c>
      <c r="E132" s="13">
        <v>18652.7</v>
      </c>
    </row>
    <row r="133" spans="1:5" ht="38.25" customHeight="1">
      <c r="A133" s="10">
        <f t="shared" si="1"/>
        <v>128</v>
      </c>
      <c r="B133" s="10" t="s">
        <v>274</v>
      </c>
      <c r="C133" s="5" t="s">
        <v>84</v>
      </c>
      <c r="D133" s="10">
        <v>0.89</v>
      </c>
      <c r="E133" s="11"/>
    </row>
    <row r="134" spans="1:5" ht="38.25" customHeight="1">
      <c r="A134" s="12">
        <f t="shared" si="1"/>
        <v>129</v>
      </c>
      <c r="B134" s="12" t="s">
        <v>275</v>
      </c>
      <c r="C134" s="6" t="s">
        <v>85</v>
      </c>
      <c r="D134" s="12">
        <v>0.88</v>
      </c>
      <c r="E134" s="13">
        <v>14922.2</v>
      </c>
    </row>
    <row r="135" spans="1:5" ht="38.25" customHeight="1">
      <c r="A135" s="12">
        <f t="shared" si="1"/>
        <v>130</v>
      </c>
      <c r="B135" s="12" t="s">
        <v>276</v>
      </c>
      <c r="C135" s="6" t="s">
        <v>86</v>
      </c>
      <c r="D135" s="12">
        <v>0.92</v>
      </c>
      <c r="E135" s="13">
        <v>15600.4</v>
      </c>
    </row>
    <row r="136" spans="1:5" ht="38.25" customHeight="1">
      <c r="A136" s="12">
        <f t="shared" si="1"/>
        <v>131</v>
      </c>
      <c r="B136" s="12" t="s">
        <v>277</v>
      </c>
      <c r="C136" s="6" t="s">
        <v>87</v>
      </c>
      <c r="D136" s="12">
        <v>1.56</v>
      </c>
      <c r="E136" s="13">
        <v>26452.9</v>
      </c>
    </row>
    <row r="137" spans="1:5" ht="38.25" customHeight="1">
      <c r="A137" s="10">
        <f t="shared" si="1"/>
        <v>132</v>
      </c>
      <c r="B137" s="10" t="s">
        <v>278</v>
      </c>
      <c r="C137" s="5" t="s">
        <v>88</v>
      </c>
      <c r="D137" s="10">
        <v>1.23</v>
      </c>
      <c r="E137" s="11"/>
    </row>
    <row r="138" spans="1:5" ht="38.25" customHeight="1">
      <c r="A138" s="12">
        <f t="shared" ref="A138:A161" si="2">A137+1</f>
        <v>133</v>
      </c>
      <c r="B138" s="12" t="s">
        <v>279</v>
      </c>
      <c r="C138" s="6" t="s">
        <v>280</v>
      </c>
      <c r="D138" s="12">
        <v>1.08</v>
      </c>
      <c r="E138" s="13">
        <v>18313.599999999999</v>
      </c>
    </row>
    <row r="139" spans="1:5" ht="51.75" customHeight="1">
      <c r="A139" s="12">
        <f t="shared" si="2"/>
        <v>134</v>
      </c>
      <c r="B139" s="12" t="s">
        <v>281</v>
      </c>
      <c r="C139" s="6" t="s">
        <v>282</v>
      </c>
      <c r="D139" s="12">
        <v>1.41</v>
      </c>
      <c r="E139" s="13">
        <v>23909.4</v>
      </c>
    </row>
    <row r="140" spans="1:5" ht="38.25" customHeight="1">
      <c r="A140" s="12">
        <f t="shared" si="2"/>
        <v>135</v>
      </c>
      <c r="B140" s="12" t="s">
        <v>283</v>
      </c>
      <c r="C140" s="6" t="s">
        <v>89</v>
      </c>
      <c r="D140" s="12">
        <v>2.58</v>
      </c>
      <c r="E140" s="13">
        <v>43749.1</v>
      </c>
    </row>
    <row r="141" spans="1:5" ht="38.25" customHeight="1">
      <c r="A141" s="12">
        <f t="shared" si="2"/>
        <v>136</v>
      </c>
      <c r="B141" s="12" t="s">
        <v>284</v>
      </c>
      <c r="C141" s="6" t="s">
        <v>285</v>
      </c>
      <c r="D141" s="12">
        <v>12.27</v>
      </c>
      <c r="E141" s="13">
        <v>208062.4</v>
      </c>
    </row>
    <row r="142" spans="1:5" ht="38.25" customHeight="1">
      <c r="A142" s="10">
        <f t="shared" si="2"/>
        <v>137</v>
      </c>
      <c r="B142" s="10" t="s">
        <v>286</v>
      </c>
      <c r="C142" s="5" t="s">
        <v>90</v>
      </c>
      <c r="D142" s="15"/>
      <c r="E142" s="11"/>
    </row>
    <row r="143" spans="1:5" ht="38.25" customHeight="1">
      <c r="A143" s="12">
        <f t="shared" si="2"/>
        <v>138</v>
      </c>
      <c r="B143" s="12" t="s">
        <v>287</v>
      </c>
      <c r="C143" s="6" t="s">
        <v>91</v>
      </c>
      <c r="D143" s="12">
        <v>7.86</v>
      </c>
      <c r="E143" s="13">
        <v>133282</v>
      </c>
    </row>
    <row r="144" spans="1:5" ht="38.25" customHeight="1">
      <c r="A144" s="12">
        <f t="shared" si="2"/>
        <v>139</v>
      </c>
      <c r="B144" s="12" t="s">
        <v>288</v>
      </c>
      <c r="C144" s="6" t="s">
        <v>93</v>
      </c>
      <c r="D144" s="12">
        <v>0.56000000000000005</v>
      </c>
      <c r="E144" s="13">
        <v>9495.9</v>
      </c>
    </row>
    <row r="145" spans="1:5" ht="46.5" customHeight="1">
      <c r="A145" s="12">
        <f t="shared" si="2"/>
        <v>140</v>
      </c>
      <c r="B145" s="12" t="s">
        <v>289</v>
      </c>
      <c r="C145" s="6" t="s">
        <v>290</v>
      </c>
      <c r="D145" s="12">
        <v>0.46</v>
      </c>
      <c r="E145" s="13">
        <v>7800.2</v>
      </c>
    </row>
    <row r="146" spans="1:5" ht="38.25" customHeight="1">
      <c r="A146" s="12">
        <f t="shared" si="2"/>
        <v>141</v>
      </c>
      <c r="B146" s="12" t="s">
        <v>291</v>
      </c>
      <c r="C146" s="6" t="s">
        <v>92</v>
      </c>
      <c r="D146" s="12">
        <v>9.74</v>
      </c>
      <c r="E146" s="13">
        <v>165161.20000000001</v>
      </c>
    </row>
    <row r="147" spans="1:5" ht="38.25" customHeight="1">
      <c r="A147" s="12">
        <f t="shared" si="2"/>
        <v>142</v>
      </c>
      <c r="B147" s="12" t="s">
        <v>292</v>
      </c>
      <c r="C147" s="6" t="s">
        <v>94</v>
      </c>
      <c r="D147" s="12">
        <v>7.4</v>
      </c>
      <c r="E147" s="13">
        <v>125481.8</v>
      </c>
    </row>
    <row r="148" spans="1:5" ht="38.25" customHeight="1">
      <c r="A148" s="12">
        <f t="shared" si="2"/>
        <v>143</v>
      </c>
      <c r="B148" s="12" t="s">
        <v>293</v>
      </c>
      <c r="C148" s="6" t="s">
        <v>95</v>
      </c>
      <c r="D148" s="12">
        <v>0.4</v>
      </c>
      <c r="E148" s="13">
        <v>6782.8</v>
      </c>
    </row>
    <row r="149" spans="1:5" ht="38.25" customHeight="1">
      <c r="A149" s="10">
        <f t="shared" si="2"/>
        <v>144</v>
      </c>
      <c r="B149" s="10" t="s">
        <v>294</v>
      </c>
      <c r="C149" s="5" t="s">
        <v>96</v>
      </c>
      <c r="D149" s="10">
        <v>1.71</v>
      </c>
      <c r="E149" s="11"/>
    </row>
    <row r="150" spans="1:5" ht="38.25" customHeight="1">
      <c r="A150" s="12">
        <f t="shared" si="2"/>
        <v>145</v>
      </c>
      <c r="B150" s="12" t="s">
        <v>295</v>
      </c>
      <c r="C150" s="6" t="s">
        <v>296</v>
      </c>
      <c r="D150" s="12">
        <v>1.61</v>
      </c>
      <c r="E150" s="13">
        <v>27300.799999999999</v>
      </c>
    </row>
    <row r="151" spans="1:5" ht="38.25" customHeight="1">
      <c r="A151" s="12">
        <f t="shared" si="2"/>
        <v>146</v>
      </c>
      <c r="B151" s="12" t="s">
        <v>297</v>
      </c>
      <c r="C151" s="6" t="s">
        <v>97</v>
      </c>
      <c r="D151" s="12">
        <v>1.94</v>
      </c>
      <c r="E151" s="13">
        <v>32896.6</v>
      </c>
    </row>
    <row r="152" spans="1:5" ht="38.25" customHeight="1">
      <c r="A152" s="12">
        <f t="shared" si="2"/>
        <v>147</v>
      </c>
      <c r="B152" s="12" t="s">
        <v>298</v>
      </c>
      <c r="C152" s="6" t="s">
        <v>299</v>
      </c>
      <c r="D152" s="12">
        <v>1.52</v>
      </c>
      <c r="E152" s="13">
        <v>25774.6</v>
      </c>
    </row>
    <row r="153" spans="1:5" ht="38.25" customHeight="1">
      <c r="A153" s="12">
        <f t="shared" si="2"/>
        <v>148</v>
      </c>
      <c r="B153" s="12" t="s">
        <v>300</v>
      </c>
      <c r="C153" s="6" t="s">
        <v>98</v>
      </c>
      <c r="D153" s="12">
        <v>1.82</v>
      </c>
      <c r="E153" s="13">
        <v>30861.7</v>
      </c>
    </row>
    <row r="154" spans="1:5" ht="38.25" customHeight="1">
      <c r="A154" s="12">
        <f t="shared" si="2"/>
        <v>149</v>
      </c>
      <c r="B154" s="12" t="s">
        <v>301</v>
      </c>
      <c r="C154" s="6" t="s">
        <v>302</v>
      </c>
      <c r="D154" s="12">
        <v>1.39</v>
      </c>
      <c r="E154" s="13">
        <v>23570.2</v>
      </c>
    </row>
    <row r="155" spans="1:5" ht="38.25" customHeight="1">
      <c r="A155" s="12">
        <f t="shared" si="2"/>
        <v>150</v>
      </c>
      <c r="B155" s="12" t="s">
        <v>303</v>
      </c>
      <c r="C155" s="6" t="s">
        <v>99</v>
      </c>
      <c r="D155" s="12">
        <v>1.67</v>
      </c>
      <c r="E155" s="13">
        <v>28318.2</v>
      </c>
    </row>
    <row r="156" spans="1:5" ht="38.25" customHeight="1">
      <c r="A156" s="12">
        <f t="shared" si="2"/>
        <v>151</v>
      </c>
      <c r="B156" s="12" t="s">
        <v>304</v>
      </c>
      <c r="C156" s="6" t="s">
        <v>305</v>
      </c>
      <c r="D156" s="12">
        <v>0.85</v>
      </c>
      <c r="E156" s="13">
        <v>14413.5</v>
      </c>
    </row>
    <row r="157" spans="1:5" ht="38.25" customHeight="1">
      <c r="A157" s="12">
        <f t="shared" si="2"/>
        <v>152</v>
      </c>
      <c r="B157" s="12" t="s">
        <v>306</v>
      </c>
      <c r="C157" s="6" t="s">
        <v>100</v>
      </c>
      <c r="D157" s="12">
        <v>1.0900000000000001</v>
      </c>
      <c r="E157" s="13">
        <v>18483.099999999999</v>
      </c>
    </row>
    <row r="158" spans="1:5" ht="38.25" customHeight="1">
      <c r="A158" s="12">
        <f t="shared" si="2"/>
        <v>153</v>
      </c>
      <c r="B158" s="12" t="s">
        <v>307</v>
      </c>
      <c r="C158" s="6" t="s">
        <v>101</v>
      </c>
      <c r="D158" s="12">
        <v>1.5</v>
      </c>
      <c r="E158" s="13">
        <v>25435.5</v>
      </c>
    </row>
    <row r="159" spans="1:5" ht="38.25" customHeight="1">
      <c r="A159" s="12">
        <f t="shared" si="2"/>
        <v>154</v>
      </c>
      <c r="B159" s="12" t="s">
        <v>308</v>
      </c>
      <c r="C159" s="6" t="s">
        <v>102</v>
      </c>
      <c r="D159" s="12">
        <v>1.8</v>
      </c>
      <c r="E159" s="13">
        <v>30522.6</v>
      </c>
    </row>
    <row r="160" spans="1:5" ht="38.25" customHeight="1">
      <c r="A160" s="12">
        <f t="shared" si="2"/>
        <v>155</v>
      </c>
      <c r="B160" s="12" t="s">
        <v>309</v>
      </c>
      <c r="C160" s="6" t="s">
        <v>103</v>
      </c>
      <c r="D160" s="12">
        <v>2.75</v>
      </c>
      <c r="E160" s="13">
        <v>46631.8</v>
      </c>
    </row>
    <row r="161" spans="1:5" ht="38.25" customHeight="1">
      <c r="A161" s="12">
        <f t="shared" si="2"/>
        <v>156</v>
      </c>
      <c r="B161" s="12" t="s">
        <v>310</v>
      </c>
      <c r="C161" s="6" t="s">
        <v>311</v>
      </c>
      <c r="D161" s="12">
        <v>2.35</v>
      </c>
      <c r="E161" s="13">
        <v>39849</v>
      </c>
    </row>
    <row r="162" spans="1:5" ht="22.5" customHeight="1">
      <c r="A162" t="s">
        <v>314</v>
      </c>
    </row>
  </sheetData>
  <mergeCells count="2">
    <mergeCell ref="B1:E1"/>
    <mergeCell ref="A3:E3"/>
  </mergeCells>
  <pageMargins left="0.78740157480314965" right="0.70866141732283472" top="0.39370078740157483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№21-дс дневной стационар</vt:lpstr>
      <vt:lpstr>'№21-дс дневной стационар'!Область_печати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Дмитриева</cp:lastModifiedBy>
  <cp:lastPrinted>2019-12-22T14:05:29Z</cp:lastPrinted>
  <dcterms:created xsi:type="dcterms:W3CDTF">2019-12-22T12:04:11Z</dcterms:created>
  <dcterms:modified xsi:type="dcterms:W3CDTF">2019-12-31T09:08:17Z</dcterms:modified>
</cp:coreProperties>
</file>