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2" windowWidth="23256" windowHeight="12600"/>
  </bookViews>
  <sheets>
    <sheet name="февраль-ноябрь 2021 СМО" sheetId="1" r:id="rId1"/>
    <sheet name="декабрь 2021 СМО" sheetId="2" r:id="rId2"/>
  </sheets>
  <calcPr calcId="125725"/>
</workbook>
</file>

<file path=xl/calcChain.xml><?xml version="1.0" encoding="utf-8"?>
<calcChain xmlns="http://schemas.openxmlformats.org/spreadsheetml/2006/main">
  <c r="I105" i="2"/>
  <c r="H105"/>
  <c r="G105"/>
  <c r="F105"/>
  <c r="E105"/>
  <c r="D105"/>
  <c r="J105" s="1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5" i="1"/>
  <c r="H105"/>
  <c r="G105"/>
  <c r="F105"/>
  <c r="E105"/>
  <c r="D105"/>
  <c r="J105" s="1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<sst xmlns="http://schemas.openxmlformats.org/spreadsheetml/2006/main" count="226" uniqueCount="115">
  <si>
    <t>№ п/п</t>
  </si>
  <si>
    <t>Наименование</t>
  </si>
  <si>
    <t>Реестровый номер МО</t>
  </si>
  <si>
    <t>СМО</t>
  </si>
  <si>
    <t>ГСМК</t>
  </si>
  <si>
    <t>Капитал-полис</t>
  </si>
  <si>
    <t>МАКС-М</t>
  </si>
  <si>
    <t>РЕСО-мед</t>
  </si>
  <si>
    <t>СОГАЗ-Мед</t>
  </si>
  <si>
    <t>Общий итог</t>
  </si>
  <si>
    <t>АО "СЗЦДМ"</t>
  </si>
  <si>
    <t>СПб ГБУЗ "ГП -75"</t>
  </si>
  <si>
    <t>СПб ГУП "Пассажиравтотранс" (МСЧ-70)</t>
  </si>
  <si>
    <t>Поликлиника №4 ФТС России</t>
  </si>
  <si>
    <t>СПб ГБУЗ "Городская поликлиника №76"</t>
  </si>
  <si>
    <t>ООО "МЦ Эко-безопасность"</t>
  </si>
  <si>
    <t>СПб ГАУЗ Городская поликлиника № 81</t>
  </si>
  <si>
    <t>ООО "Современная медицина"</t>
  </si>
  <si>
    <t>СПб ГБУЗ "Городская поликлиника №77 Невского района"</t>
  </si>
  <si>
    <t>СПб ГБУЗ "ГП №22"</t>
  </si>
  <si>
    <t>СПб ГБУЗ "Городская поликлиника №60 Пушкинского района"</t>
  </si>
  <si>
    <t>СПб ГБУЗ "Городская поликлиника №32"</t>
  </si>
  <si>
    <t>СПб ГБУЗ "Городская поликлиника №6"</t>
  </si>
  <si>
    <t>СПб ГБУЗ "Поликлиника №28"</t>
  </si>
  <si>
    <t>СПб ГБУЗ "Городская поликлиника №38"</t>
  </si>
  <si>
    <t>СПб ГБУЗ "Поликлиника №48"</t>
  </si>
  <si>
    <t>СПб ГБУЗ "Городская поликлиника №34"</t>
  </si>
  <si>
    <t>СПб ГБУЗ "Городская поликлиника №100"</t>
  </si>
  <si>
    <t>СПб ГБУЗ "Городская поликлиника №46"</t>
  </si>
  <si>
    <t>ГБОУ ВПО ПСПБГМУ ИМ. И.П. ПАВЛОВА МИНЗДРАВА РОССИИ</t>
  </si>
  <si>
    <t>СПб ГБУЗ ГП № 95</t>
  </si>
  <si>
    <t>СПб ГБУЗ "Городская поликлиника №25 Невского района"</t>
  </si>
  <si>
    <t>СПб ГБУЗ "Городская поликлиника  №39"</t>
  </si>
  <si>
    <t>СПб ГБУЗ "Городская поликлиника №117"</t>
  </si>
  <si>
    <t>ФКУЗ "МСЧ МВД России по г. Санкт-Петербургу и Ленинградской области"</t>
  </si>
  <si>
    <t>СПб ГБУЗ "ГП №120"</t>
  </si>
  <si>
    <t>СПб ГБУЗ "Городская поликлиника №94"</t>
  </si>
  <si>
    <t>СПб ГБУЗ "Городская поликлиника №87"</t>
  </si>
  <si>
    <t>СПб ГБУЗ "Городская поликлиника №96"</t>
  </si>
  <si>
    <t>СПб ГБУЗ "Николаевская больница"</t>
  </si>
  <si>
    <t>СПб ГБУЗ "Городская поликлиника №21"</t>
  </si>
  <si>
    <t>ГБУЗ ГП №17</t>
  </si>
  <si>
    <t>СПб ГБУЗ "Городская поликлиника №99"</t>
  </si>
  <si>
    <t>СПб ГБУЗ "Городская поликлиника №14"</t>
  </si>
  <si>
    <t>СПб ГБУЗ "Городская поликлиника №112"</t>
  </si>
  <si>
    <t>Военно-медицинская академия имени С.М.Кирова</t>
  </si>
  <si>
    <t>СПб ГБУЗ "Городская поликлиника №107"</t>
  </si>
  <si>
    <t>СПб ГБУЗ "Городская поликлиника № 52"</t>
  </si>
  <si>
    <t>СПб ГБУЗ "Поликлиника №98"</t>
  </si>
  <si>
    <t>СПб ГБУЗ "Городская поликлиника № 104"</t>
  </si>
  <si>
    <t>СПб ГБУЗ "ГП №71"</t>
  </si>
  <si>
    <t>ФГБОУ ВО СЗГМУ им. И.И. Мечникова Минздрава России</t>
  </si>
  <si>
    <t>СПб ГБУЗ "Городская поликлиника №97"</t>
  </si>
  <si>
    <t>СПб ГБУЗ "Городская поликлиника №102"</t>
  </si>
  <si>
    <t>ООО "НИЦ Эко-безопасность"</t>
  </si>
  <si>
    <t>СПб ГАУЗ "Городская поликлиника №40"</t>
  </si>
  <si>
    <t>СПб ГБУЗ "Городская клиническая больница №31"</t>
  </si>
  <si>
    <t>ЧУЗ "КБ "РЖД-МЕДИЦИНА" Г. С-ПЕТЕРБУРГ"</t>
  </si>
  <si>
    <t>СПб ГБУЗ "ГП №27"</t>
  </si>
  <si>
    <t>СПб ГБУЗ "Поликлиника №37"</t>
  </si>
  <si>
    <t>СПб ГБУЗ "Городская поликлиника №4"</t>
  </si>
  <si>
    <t>СПб ГБУЗ "Городская поликлиника № 86"</t>
  </si>
  <si>
    <t>СПб ГБУЗ "Городская поликлиника №23"</t>
  </si>
  <si>
    <t>ООО "Городские поликлиники"</t>
  </si>
  <si>
    <t>СПб ГБУЗ "Городская поликлиника №19"</t>
  </si>
  <si>
    <t>Городская поликлиника № 44</t>
  </si>
  <si>
    <t>СПб ГБУЗ "Городская поликлиника №43"</t>
  </si>
  <si>
    <t>СПб ГБУЗ "Городская поликлиника №72"</t>
  </si>
  <si>
    <t>СПб ГБУЗ "Городская поликлиника № 109"</t>
  </si>
  <si>
    <t>СПб ГБУЗ "Городская поликлиника №54"</t>
  </si>
  <si>
    <t>СПб ГБУЗ ГП-24</t>
  </si>
  <si>
    <t>ФГБУ СЗОНКЦ им.Л.Г.Соколова ФМБА России</t>
  </si>
  <si>
    <t>ФГБНУ "ИЭМ"</t>
  </si>
  <si>
    <t>СПб ГБУЗ "Городская поликлиника №49"</t>
  </si>
  <si>
    <t>СПб ГБУЗ "Поликлиника № 88"</t>
  </si>
  <si>
    <t>СПб ГБУЗ "Городская поликлиника №74"</t>
  </si>
  <si>
    <t>СПб ГБУЗ "ГП № 56"</t>
  </si>
  <si>
    <t>СПб больница РАН</t>
  </si>
  <si>
    <t>СПб ГБУЗ "Городская поликлиника №3"</t>
  </si>
  <si>
    <t>СПб ГБУЗ "Городская поликлиника №78"</t>
  </si>
  <si>
    <t>СПб ГБУЗ "Городская поликлиника №106"</t>
  </si>
  <si>
    <t>СПб ГБУЗ "Городская поликлиника №93"</t>
  </si>
  <si>
    <t>СПб ГБУЗ "Городская больница №40"</t>
  </si>
  <si>
    <t>СПб ГБУЗ "Городская поликлиника № 114"</t>
  </si>
  <si>
    <t>СПб ГБУЗ "Городская поликлиника №91"</t>
  </si>
  <si>
    <t>СПб ГБУЗ "Городская поликлиника №30"</t>
  </si>
  <si>
    <t>СПб ГБУЗ "Городская поликлиника №111"</t>
  </si>
  <si>
    <t>СПб ГБУЗ "Городская поликлиника №51"</t>
  </si>
  <si>
    <t>СПб ГБУЗ "Городская поликлиника № 8"</t>
  </si>
  <si>
    <t>ООО "ЦСМ "XXI век"</t>
  </si>
  <si>
    <t>СПб ГБУЗ "Городская поликлиника №122"</t>
  </si>
  <si>
    <t>СПб ГБУЗ "ДГП №71"</t>
  </si>
  <si>
    <t>СПб ГБУЗ "Детская городская поликлиника №8"</t>
  </si>
  <si>
    <t>СПб ГБУЗ "Детская городская поликлиника №19"</t>
  </si>
  <si>
    <t>СПб ГБУЗ "ДГП №44"</t>
  </si>
  <si>
    <t>СПб ГБУЗ "Детская городская поликлиника № 7"</t>
  </si>
  <si>
    <t>СПб ГБУЗ "Детская городская поликлиника №35"</t>
  </si>
  <si>
    <t>СПб ГБУЗ "ДГП №51"</t>
  </si>
  <si>
    <t>СПб ГБУЗ "Детская городская поликлиника №11"</t>
  </si>
  <si>
    <t>СПб ГБУЗ "Детская городская поликлиника №45 Невского района"</t>
  </si>
  <si>
    <t>СПб ГБУЗ "ГП №63"</t>
  </si>
  <si>
    <t>СПб ГБУЗ ДП №30</t>
  </si>
  <si>
    <t>СПб ГБУЗ ДГП № 68</t>
  </si>
  <si>
    <t>СПб ГБУЗ "Детская городская поликлиника №29"</t>
  </si>
  <si>
    <t>СПбГБУЗ "Городская поликлиника №118"</t>
  </si>
  <si>
    <t>СПб ГБУЗ ДГП №49</t>
  </si>
  <si>
    <t>СПб ГБУЗ "Детская городская поликлиника №17"</t>
  </si>
  <si>
    <t>СПб ГБУЗ "ДГП №73"</t>
  </si>
  <si>
    <t>СПб ГБУЗ "Детская городская поликлиника №62"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</si>
  <si>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</si>
  <si>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Calibri"/>
        <family val="2"/>
        <charset val="204"/>
      </rPr>
      <t>на февраль-ноябрь 2021 года.</t>
    </r>
    <r>
      <rPr>
        <b/>
        <sz val="12"/>
        <rFont val="Calibri"/>
        <family val="2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</si>
  <si>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Calibri"/>
        <family val="2"/>
        <charset val="204"/>
      </rPr>
      <t>на декабрь 2021 года.</t>
    </r>
    <r>
      <rPr>
        <b/>
        <sz val="12"/>
        <rFont val="Calibri"/>
        <family val="2"/>
        <charset val="204"/>
      </rPr>
      <t xml:space="preserve">  </t>
    </r>
  </si>
  <si>
    <t>Капитал - МС (Росгосстрах)</t>
  </si>
  <si>
    <t>Приложение №7 к решению заседания Комиссии по разработке территориальной программы обязательного медицинского страхования в Санкт-Петербурге от 18.02.2021 №2</t>
  </si>
  <si>
    <t>Продолжение приложения №7 к решению заседания Комиссии по разработке территориальной программы обязательного медицинского страхования в Санкт-Петербурге от 18.02.2021 №2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</si>
</sst>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/>
    <xf numFmtId="0" fontId="5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165" fontId="12" fillId="0" borderId="2" xfId="3" applyNumberFormat="1" applyFont="1" applyFill="1" applyBorder="1" applyAlignment="1">
      <alignment vertical="center"/>
    </xf>
    <xf numFmtId="3" fontId="12" fillId="0" borderId="2" xfId="3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/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5">
    <cellStyle name="Обычный" xfId="0" builtinId="0"/>
    <cellStyle name="Обычный 2" xfId="2"/>
    <cellStyle name="Обычный 3" xfId="1"/>
    <cellStyle name="Финансовый 2" xfId="4"/>
    <cellStyle name="Финансов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tabSelected="1" workbookViewId="0">
      <selection activeCell="H1" sqref="H1:K1"/>
    </sheetView>
  </sheetViews>
  <sheetFormatPr defaultRowHeight="14.4"/>
  <cols>
    <col min="1" max="1" width="5.33203125" style="1" customWidth="1"/>
    <col min="2" max="2" width="63.109375" style="1" customWidth="1"/>
    <col min="3" max="3" width="9.109375" style="10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384" width="9.109375" style="1"/>
  </cols>
  <sheetData>
    <row r="1" spans="1:11" ht="66.599999999999994" customHeight="1">
      <c r="H1" s="37" t="s">
        <v>113</v>
      </c>
      <c r="I1" s="37"/>
      <c r="J1" s="37"/>
      <c r="K1" s="37"/>
    </row>
    <row r="2" spans="1:11" ht="36" customHeight="1">
      <c r="A2" s="26" t="s">
        <v>110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15.6">
      <c r="A3" s="13"/>
      <c r="B3" s="13"/>
      <c r="C3" s="2"/>
      <c r="D3" s="13"/>
      <c r="E3" s="13"/>
      <c r="F3" s="13"/>
      <c r="G3" s="13"/>
      <c r="H3" s="13"/>
      <c r="I3" s="13"/>
      <c r="J3" s="13"/>
    </row>
    <row r="4" spans="1:11" s="3" customFormat="1" ht="22.5" customHeight="1">
      <c r="A4" s="28" t="s">
        <v>0</v>
      </c>
      <c r="B4" s="28" t="s">
        <v>1</v>
      </c>
      <c r="C4" s="30" t="s">
        <v>2</v>
      </c>
      <c r="D4" s="32" t="s">
        <v>3</v>
      </c>
      <c r="E4" s="33"/>
      <c r="F4" s="33"/>
      <c r="G4" s="33"/>
      <c r="H4" s="33"/>
      <c r="I4" s="33"/>
      <c r="J4" s="34"/>
    </row>
    <row r="5" spans="1:11" s="3" customFormat="1" ht="42" customHeight="1">
      <c r="A5" s="29"/>
      <c r="B5" s="29"/>
      <c r="C5" s="31"/>
      <c r="D5" s="4" t="s">
        <v>4</v>
      </c>
      <c r="E5" s="4" t="s">
        <v>5</v>
      </c>
      <c r="F5" s="4" t="s">
        <v>6</v>
      </c>
      <c r="G5" s="4" t="s">
        <v>7</v>
      </c>
      <c r="H5" s="5" t="s">
        <v>112</v>
      </c>
      <c r="I5" s="4" t="s">
        <v>8</v>
      </c>
      <c r="J5" s="6" t="s">
        <v>9</v>
      </c>
    </row>
    <row r="6" spans="1:11" s="3" customFormat="1" ht="20.100000000000001" customHeight="1">
      <c r="A6" s="15">
        <v>1</v>
      </c>
      <c r="B6" s="16" t="s">
        <v>10</v>
      </c>
      <c r="C6" s="17">
        <v>780229</v>
      </c>
      <c r="D6" s="18">
        <v>0</v>
      </c>
      <c r="E6" s="19">
        <v>0</v>
      </c>
      <c r="F6" s="19">
        <v>0</v>
      </c>
      <c r="G6" s="19">
        <v>0</v>
      </c>
      <c r="H6" s="19">
        <v>12374</v>
      </c>
      <c r="I6" s="19">
        <v>0</v>
      </c>
      <c r="J6" s="7">
        <f>SUM(D6:I6)</f>
        <v>12374</v>
      </c>
    </row>
    <row r="7" spans="1:11" s="3" customFormat="1" ht="20.100000000000001" customHeight="1">
      <c r="A7" s="15">
        <v>2</v>
      </c>
      <c r="B7" s="16" t="s">
        <v>11</v>
      </c>
      <c r="C7" s="17">
        <v>780133</v>
      </c>
      <c r="D7" s="18">
        <v>7927</v>
      </c>
      <c r="E7" s="19">
        <v>0</v>
      </c>
      <c r="F7" s="19">
        <v>3060</v>
      </c>
      <c r="G7" s="19">
        <v>556</v>
      </c>
      <c r="H7" s="19">
        <v>3755</v>
      </c>
      <c r="I7" s="19">
        <v>17801</v>
      </c>
      <c r="J7" s="7">
        <f t="shared" ref="J7:J70" si="0">SUM(D7:I7)</f>
        <v>33099</v>
      </c>
    </row>
    <row r="8" spans="1:11" s="3" customFormat="1" ht="20.100000000000001" customHeight="1">
      <c r="A8" s="15">
        <v>3</v>
      </c>
      <c r="B8" s="16" t="s">
        <v>12</v>
      </c>
      <c r="C8" s="17">
        <v>780049</v>
      </c>
      <c r="D8" s="18">
        <v>405</v>
      </c>
      <c r="E8" s="19">
        <v>135</v>
      </c>
      <c r="F8" s="19">
        <v>405</v>
      </c>
      <c r="G8" s="19">
        <v>270</v>
      </c>
      <c r="H8" s="19">
        <v>675</v>
      </c>
      <c r="I8" s="19">
        <v>674</v>
      </c>
      <c r="J8" s="7">
        <f t="shared" si="0"/>
        <v>2564</v>
      </c>
    </row>
    <row r="9" spans="1:11" s="3" customFormat="1" ht="20.100000000000001" customHeight="1">
      <c r="A9" s="15">
        <v>4</v>
      </c>
      <c r="B9" s="16" t="s">
        <v>13</v>
      </c>
      <c r="C9" s="17">
        <v>780634</v>
      </c>
      <c r="D9" s="18">
        <v>19012</v>
      </c>
      <c r="E9" s="19">
        <v>5621</v>
      </c>
      <c r="F9" s="19">
        <v>4960</v>
      </c>
      <c r="G9" s="19">
        <v>18020</v>
      </c>
      <c r="H9" s="19">
        <v>20500</v>
      </c>
      <c r="I9" s="19">
        <v>34718</v>
      </c>
      <c r="J9" s="7">
        <f t="shared" si="0"/>
        <v>102831</v>
      </c>
    </row>
    <row r="10" spans="1:11" s="3" customFormat="1" ht="20.100000000000001" customHeight="1">
      <c r="A10" s="15">
        <v>5</v>
      </c>
      <c r="B10" s="16" t="s">
        <v>14</v>
      </c>
      <c r="C10" s="17">
        <v>780190</v>
      </c>
      <c r="D10" s="18">
        <v>2338</v>
      </c>
      <c r="E10" s="19">
        <v>9777</v>
      </c>
      <c r="F10" s="19">
        <v>744</v>
      </c>
      <c r="G10" s="19">
        <v>2551</v>
      </c>
      <c r="H10" s="19">
        <v>574950</v>
      </c>
      <c r="I10" s="19">
        <v>12540</v>
      </c>
      <c r="J10" s="7">
        <f t="shared" si="0"/>
        <v>602900</v>
      </c>
    </row>
    <row r="11" spans="1:11" s="3" customFormat="1" ht="20.100000000000001" customHeight="1">
      <c r="A11" s="15">
        <v>6</v>
      </c>
      <c r="B11" s="16" t="s">
        <v>15</v>
      </c>
      <c r="C11" s="17">
        <v>780340</v>
      </c>
      <c r="D11" s="18">
        <v>24754</v>
      </c>
      <c r="E11" s="19">
        <v>13342</v>
      </c>
      <c r="F11" s="19">
        <v>9002</v>
      </c>
      <c r="G11" s="19">
        <v>32149</v>
      </c>
      <c r="H11" s="19">
        <v>27326</v>
      </c>
      <c r="I11" s="19">
        <v>140649</v>
      </c>
      <c r="J11" s="7">
        <f t="shared" si="0"/>
        <v>247222</v>
      </c>
    </row>
    <row r="12" spans="1:11" s="3" customFormat="1" ht="20.100000000000001" customHeight="1">
      <c r="A12" s="15">
        <v>7</v>
      </c>
      <c r="B12" s="16" t="s">
        <v>16</v>
      </c>
      <c r="C12" s="17">
        <v>780297</v>
      </c>
      <c r="D12" s="18">
        <v>1965</v>
      </c>
      <c r="E12" s="19">
        <v>302</v>
      </c>
      <c r="F12" s="19">
        <v>756</v>
      </c>
      <c r="G12" s="19">
        <v>1814</v>
      </c>
      <c r="H12" s="19">
        <v>5441</v>
      </c>
      <c r="I12" s="19">
        <v>1965</v>
      </c>
      <c r="J12" s="7">
        <f t="shared" si="0"/>
        <v>12243</v>
      </c>
    </row>
    <row r="13" spans="1:11" s="3" customFormat="1" ht="20.100000000000001" customHeight="1">
      <c r="A13" s="15">
        <v>8</v>
      </c>
      <c r="B13" s="16" t="s">
        <v>17</v>
      </c>
      <c r="C13" s="17">
        <v>780323</v>
      </c>
      <c r="D13" s="18">
        <v>7317311</v>
      </c>
      <c r="E13" s="19">
        <v>547553</v>
      </c>
      <c r="F13" s="19">
        <v>174548</v>
      </c>
      <c r="G13" s="19">
        <v>1580797</v>
      </c>
      <c r="H13" s="19">
        <v>1606545</v>
      </c>
      <c r="I13" s="19">
        <v>1986739</v>
      </c>
      <c r="J13" s="7">
        <f t="shared" si="0"/>
        <v>13213493</v>
      </c>
    </row>
    <row r="14" spans="1:11" s="3" customFormat="1" ht="20.100000000000001" customHeight="1">
      <c r="A14" s="15">
        <v>9</v>
      </c>
      <c r="B14" s="16" t="s">
        <v>18</v>
      </c>
      <c r="C14" s="17">
        <v>780061</v>
      </c>
      <c r="D14" s="18">
        <v>2268293</v>
      </c>
      <c r="E14" s="19">
        <v>476781</v>
      </c>
      <c r="F14" s="19">
        <v>410376</v>
      </c>
      <c r="G14" s="19">
        <v>1235267</v>
      </c>
      <c r="H14" s="19">
        <v>1777339</v>
      </c>
      <c r="I14" s="19">
        <v>6507567</v>
      </c>
      <c r="J14" s="7">
        <f t="shared" si="0"/>
        <v>12675623</v>
      </c>
    </row>
    <row r="15" spans="1:11" s="3" customFormat="1" ht="20.100000000000001" customHeight="1">
      <c r="A15" s="15">
        <v>10</v>
      </c>
      <c r="B15" s="16" t="s">
        <v>19</v>
      </c>
      <c r="C15" s="17">
        <v>780215</v>
      </c>
      <c r="D15" s="18">
        <v>56896</v>
      </c>
      <c r="E15" s="19">
        <v>30826</v>
      </c>
      <c r="F15" s="19">
        <v>671608</v>
      </c>
      <c r="G15" s="19">
        <v>298911</v>
      </c>
      <c r="H15" s="19">
        <v>79688</v>
      </c>
      <c r="I15" s="19">
        <v>903785</v>
      </c>
      <c r="J15" s="7">
        <f t="shared" si="0"/>
        <v>2041714</v>
      </c>
    </row>
    <row r="16" spans="1:11" s="3" customFormat="1" ht="20.100000000000001" customHeight="1">
      <c r="A16" s="15">
        <v>11</v>
      </c>
      <c r="B16" s="16" t="s">
        <v>20</v>
      </c>
      <c r="C16" s="17">
        <v>780132</v>
      </c>
      <c r="D16" s="18">
        <v>1758752</v>
      </c>
      <c r="E16" s="19">
        <v>860599</v>
      </c>
      <c r="F16" s="19">
        <v>11233314</v>
      </c>
      <c r="G16" s="19">
        <v>3519166</v>
      </c>
      <c r="H16" s="19">
        <v>8711007</v>
      </c>
      <c r="I16" s="19">
        <v>4329249</v>
      </c>
      <c r="J16" s="7">
        <f t="shared" si="0"/>
        <v>30412087</v>
      </c>
    </row>
    <row r="17" spans="1:10" s="3" customFormat="1" ht="20.100000000000001" customHeight="1">
      <c r="A17" s="15">
        <v>12</v>
      </c>
      <c r="B17" s="16" t="s">
        <v>21</v>
      </c>
      <c r="C17" s="17">
        <v>780054</v>
      </c>
      <c r="D17" s="18">
        <v>295669</v>
      </c>
      <c r="E17" s="19">
        <v>796613</v>
      </c>
      <c r="F17" s="19">
        <v>72618</v>
      </c>
      <c r="G17" s="19">
        <v>430171</v>
      </c>
      <c r="H17" s="19">
        <v>2591926</v>
      </c>
      <c r="I17" s="19">
        <v>1338644</v>
      </c>
      <c r="J17" s="7">
        <f t="shared" si="0"/>
        <v>5525641</v>
      </c>
    </row>
    <row r="18" spans="1:10" s="3" customFormat="1" ht="20.100000000000001" customHeight="1">
      <c r="A18" s="15">
        <v>13</v>
      </c>
      <c r="B18" s="16" t="s">
        <v>22</v>
      </c>
      <c r="C18" s="17">
        <v>780058</v>
      </c>
      <c r="D18" s="18">
        <v>814004</v>
      </c>
      <c r="E18" s="19">
        <v>355583</v>
      </c>
      <c r="F18" s="19">
        <v>98970</v>
      </c>
      <c r="G18" s="19">
        <v>340431</v>
      </c>
      <c r="H18" s="19">
        <v>2192652</v>
      </c>
      <c r="I18" s="19">
        <v>1960379</v>
      </c>
      <c r="J18" s="7">
        <f t="shared" si="0"/>
        <v>5762019</v>
      </c>
    </row>
    <row r="19" spans="1:10" s="3" customFormat="1" ht="20.100000000000001" customHeight="1">
      <c r="A19" s="15">
        <v>14</v>
      </c>
      <c r="B19" s="16" t="s">
        <v>23</v>
      </c>
      <c r="C19" s="17">
        <v>780081</v>
      </c>
      <c r="D19" s="18">
        <v>1325464</v>
      </c>
      <c r="E19" s="19">
        <v>333994</v>
      </c>
      <c r="F19" s="19">
        <v>47547</v>
      </c>
      <c r="G19" s="19">
        <v>323150</v>
      </c>
      <c r="H19" s="19">
        <v>1341146</v>
      </c>
      <c r="I19" s="19">
        <v>378036</v>
      </c>
      <c r="J19" s="7">
        <f t="shared" si="0"/>
        <v>3749337</v>
      </c>
    </row>
    <row r="20" spans="1:10" s="3" customFormat="1" ht="20.100000000000001" customHeight="1">
      <c r="A20" s="15">
        <v>15</v>
      </c>
      <c r="B20" s="16" t="s">
        <v>24</v>
      </c>
      <c r="C20" s="17">
        <v>780112</v>
      </c>
      <c r="D20" s="18">
        <v>1104369</v>
      </c>
      <c r="E20" s="19">
        <v>443027</v>
      </c>
      <c r="F20" s="19">
        <v>486241</v>
      </c>
      <c r="G20" s="19">
        <v>992187</v>
      </c>
      <c r="H20" s="19">
        <v>717693</v>
      </c>
      <c r="I20" s="19">
        <v>8037058</v>
      </c>
      <c r="J20" s="7">
        <f t="shared" si="0"/>
        <v>11780575</v>
      </c>
    </row>
    <row r="21" spans="1:10" s="3" customFormat="1" ht="20.100000000000001" customHeight="1">
      <c r="A21" s="15">
        <v>16</v>
      </c>
      <c r="B21" s="16" t="s">
        <v>25</v>
      </c>
      <c r="C21" s="17">
        <v>780057</v>
      </c>
      <c r="D21" s="18">
        <v>2545288</v>
      </c>
      <c r="E21" s="19">
        <v>1699098</v>
      </c>
      <c r="F21" s="19">
        <v>402422</v>
      </c>
      <c r="G21" s="19">
        <v>3092417</v>
      </c>
      <c r="H21" s="19">
        <v>1974902</v>
      </c>
      <c r="I21" s="19">
        <v>8303754</v>
      </c>
      <c r="J21" s="7">
        <f t="shared" si="0"/>
        <v>18017881</v>
      </c>
    </row>
    <row r="22" spans="1:10" s="3" customFormat="1" ht="20.100000000000001" customHeight="1">
      <c r="A22" s="15">
        <v>17</v>
      </c>
      <c r="B22" s="16" t="s">
        <v>26</v>
      </c>
      <c r="C22" s="17">
        <v>780055</v>
      </c>
      <c r="D22" s="18">
        <v>244855</v>
      </c>
      <c r="E22" s="19">
        <v>159325</v>
      </c>
      <c r="F22" s="19">
        <v>51862</v>
      </c>
      <c r="G22" s="19">
        <v>312700</v>
      </c>
      <c r="H22" s="19">
        <v>3427793</v>
      </c>
      <c r="I22" s="19">
        <v>845598</v>
      </c>
      <c r="J22" s="7">
        <f t="shared" si="0"/>
        <v>5042133</v>
      </c>
    </row>
    <row r="23" spans="1:10" s="3" customFormat="1" ht="20.100000000000001" customHeight="1">
      <c r="A23" s="15">
        <v>18</v>
      </c>
      <c r="B23" s="16" t="s">
        <v>27</v>
      </c>
      <c r="C23" s="17">
        <v>780129</v>
      </c>
      <c r="D23" s="18">
        <v>1835758</v>
      </c>
      <c r="E23" s="19">
        <v>2229284</v>
      </c>
      <c r="F23" s="19">
        <v>523465</v>
      </c>
      <c r="G23" s="19">
        <v>2575194</v>
      </c>
      <c r="H23" s="19">
        <v>1466120</v>
      </c>
      <c r="I23" s="19">
        <v>3933489</v>
      </c>
      <c r="J23" s="7">
        <f t="shared" si="0"/>
        <v>12563310</v>
      </c>
    </row>
    <row r="24" spans="1:10" s="3" customFormat="1" ht="20.100000000000001" customHeight="1">
      <c r="A24" s="15">
        <v>19</v>
      </c>
      <c r="B24" s="16" t="s">
        <v>28</v>
      </c>
      <c r="C24" s="17">
        <v>780083</v>
      </c>
      <c r="D24" s="18">
        <v>1103511</v>
      </c>
      <c r="E24" s="19">
        <v>452384</v>
      </c>
      <c r="F24" s="19">
        <v>193693</v>
      </c>
      <c r="G24" s="19">
        <v>610075</v>
      </c>
      <c r="H24" s="19">
        <v>3008834</v>
      </c>
      <c r="I24" s="19">
        <v>1541721</v>
      </c>
      <c r="J24" s="7">
        <f t="shared" si="0"/>
        <v>6910218</v>
      </c>
    </row>
    <row r="25" spans="1:10" s="3" customFormat="1" ht="20.100000000000001" customHeight="1">
      <c r="A25" s="15">
        <v>20</v>
      </c>
      <c r="B25" s="16" t="s">
        <v>29</v>
      </c>
      <c r="C25" s="17">
        <v>780039</v>
      </c>
      <c r="D25" s="18">
        <v>215568</v>
      </c>
      <c r="E25" s="19">
        <v>129178</v>
      </c>
      <c r="F25" s="19">
        <v>40358</v>
      </c>
      <c r="G25" s="19">
        <v>249118</v>
      </c>
      <c r="H25" s="19">
        <v>2544670</v>
      </c>
      <c r="I25" s="19">
        <v>601320</v>
      </c>
      <c r="J25" s="7">
        <f t="shared" si="0"/>
        <v>3780212</v>
      </c>
    </row>
    <row r="26" spans="1:10" s="3" customFormat="1" ht="20.100000000000001" customHeight="1">
      <c r="A26" s="15">
        <v>21</v>
      </c>
      <c r="B26" s="16" t="s">
        <v>30</v>
      </c>
      <c r="C26" s="17">
        <v>780065</v>
      </c>
      <c r="D26" s="18">
        <v>216092</v>
      </c>
      <c r="E26" s="19">
        <v>177474</v>
      </c>
      <c r="F26" s="19">
        <v>7974904</v>
      </c>
      <c r="G26" s="19">
        <v>423116</v>
      </c>
      <c r="H26" s="19">
        <v>307599</v>
      </c>
      <c r="I26" s="19">
        <v>1250376</v>
      </c>
      <c r="J26" s="7">
        <f t="shared" si="0"/>
        <v>10349561</v>
      </c>
    </row>
    <row r="27" spans="1:10" s="3" customFormat="1" ht="20.100000000000001" customHeight="1">
      <c r="A27" s="15">
        <v>22</v>
      </c>
      <c r="B27" s="16" t="s">
        <v>31</v>
      </c>
      <c r="C27" s="17">
        <v>780052</v>
      </c>
      <c r="D27" s="18">
        <v>1036057</v>
      </c>
      <c r="E27" s="19">
        <v>2149499</v>
      </c>
      <c r="F27" s="19">
        <v>418300</v>
      </c>
      <c r="G27" s="19">
        <v>1287103</v>
      </c>
      <c r="H27" s="19">
        <v>814914</v>
      </c>
      <c r="I27" s="19">
        <v>4187276</v>
      </c>
      <c r="J27" s="7">
        <f t="shared" si="0"/>
        <v>9893149</v>
      </c>
    </row>
    <row r="28" spans="1:10" s="3" customFormat="1" ht="20.100000000000001" customHeight="1">
      <c r="A28" s="15">
        <v>23</v>
      </c>
      <c r="B28" s="16" t="s">
        <v>32</v>
      </c>
      <c r="C28" s="17">
        <v>780056</v>
      </c>
      <c r="D28" s="18">
        <v>730469</v>
      </c>
      <c r="E28" s="19">
        <v>289957</v>
      </c>
      <c r="F28" s="19">
        <v>186973</v>
      </c>
      <c r="G28" s="19">
        <v>1090650</v>
      </c>
      <c r="H28" s="19">
        <v>740575</v>
      </c>
      <c r="I28" s="19">
        <v>7238296</v>
      </c>
      <c r="J28" s="7">
        <f t="shared" si="0"/>
        <v>10276920</v>
      </c>
    </row>
    <row r="29" spans="1:10" s="3" customFormat="1" ht="20.100000000000001" customHeight="1">
      <c r="A29" s="15">
        <v>24</v>
      </c>
      <c r="B29" s="16" t="s">
        <v>33</v>
      </c>
      <c r="C29" s="17">
        <v>780194</v>
      </c>
      <c r="D29" s="18">
        <v>520434</v>
      </c>
      <c r="E29" s="19">
        <v>261305</v>
      </c>
      <c r="F29" s="19">
        <v>159696</v>
      </c>
      <c r="G29" s="19">
        <v>895401</v>
      </c>
      <c r="H29" s="19">
        <v>6698179</v>
      </c>
      <c r="I29" s="19">
        <v>1799673</v>
      </c>
      <c r="J29" s="7">
        <f t="shared" si="0"/>
        <v>10334688</v>
      </c>
    </row>
    <row r="30" spans="1:10" s="3" customFormat="1" ht="20.100000000000001" customHeight="1">
      <c r="A30" s="15">
        <v>25</v>
      </c>
      <c r="B30" s="16" t="s">
        <v>34</v>
      </c>
      <c r="C30" s="17">
        <v>780216</v>
      </c>
      <c r="D30" s="18">
        <v>16652</v>
      </c>
      <c r="E30" s="19">
        <v>0</v>
      </c>
      <c r="F30" s="19">
        <v>172</v>
      </c>
      <c r="G30" s="19">
        <v>172</v>
      </c>
      <c r="H30" s="19">
        <v>343</v>
      </c>
      <c r="I30" s="19">
        <v>515</v>
      </c>
      <c r="J30" s="7">
        <f t="shared" si="0"/>
        <v>17854</v>
      </c>
    </row>
    <row r="31" spans="1:10" s="3" customFormat="1" ht="20.100000000000001" customHeight="1">
      <c r="A31" s="15">
        <v>26</v>
      </c>
      <c r="B31" s="16" t="s">
        <v>35</v>
      </c>
      <c r="C31" s="17">
        <v>780192</v>
      </c>
      <c r="D31" s="18">
        <v>674560</v>
      </c>
      <c r="E31" s="19">
        <v>507857</v>
      </c>
      <c r="F31" s="19">
        <v>3870840</v>
      </c>
      <c r="G31" s="19">
        <v>774960</v>
      </c>
      <c r="H31" s="19">
        <v>2817411</v>
      </c>
      <c r="I31" s="19">
        <v>2701340</v>
      </c>
      <c r="J31" s="7">
        <f t="shared" si="0"/>
        <v>11346968</v>
      </c>
    </row>
    <row r="32" spans="1:10" s="3" customFormat="1" ht="20.100000000000001" customHeight="1">
      <c r="A32" s="15">
        <v>27</v>
      </c>
      <c r="B32" s="16" t="s">
        <v>36</v>
      </c>
      <c r="C32" s="17">
        <v>780064</v>
      </c>
      <c r="D32" s="18">
        <v>991007</v>
      </c>
      <c r="E32" s="19">
        <v>806733</v>
      </c>
      <c r="F32" s="19">
        <v>266064</v>
      </c>
      <c r="G32" s="19">
        <v>967193</v>
      </c>
      <c r="H32" s="19">
        <v>991500</v>
      </c>
      <c r="I32" s="19">
        <v>4594206</v>
      </c>
      <c r="J32" s="7">
        <f t="shared" si="0"/>
        <v>8616703</v>
      </c>
    </row>
    <row r="33" spans="1:10" s="3" customFormat="1" ht="20.100000000000001" customHeight="1">
      <c r="A33" s="15">
        <v>28</v>
      </c>
      <c r="B33" s="16" t="s">
        <v>37</v>
      </c>
      <c r="C33" s="17">
        <v>780063</v>
      </c>
      <c r="D33" s="18">
        <v>1516413</v>
      </c>
      <c r="E33" s="19">
        <v>504705</v>
      </c>
      <c r="F33" s="19">
        <v>268684</v>
      </c>
      <c r="G33" s="19">
        <v>1108217</v>
      </c>
      <c r="H33" s="19">
        <v>1350312</v>
      </c>
      <c r="I33" s="19">
        <v>4255443</v>
      </c>
      <c r="J33" s="7">
        <f t="shared" si="0"/>
        <v>9003774</v>
      </c>
    </row>
    <row r="34" spans="1:10" s="3" customFormat="1" ht="20.100000000000001" customHeight="1">
      <c r="A34" s="15">
        <v>29</v>
      </c>
      <c r="B34" s="16" t="s">
        <v>38</v>
      </c>
      <c r="C34" s="17">
        <v>780126</v>
      </c>
      <c r="D34" s="18">
        <v>1990901</v>
      </c>
      <c r="E34" s="19">
        <v>473723</v>
      </c>
      <c r="F34" s="19">
        <v>212728</v>
      </c>
      <c r="G34" s="19">
        <v>1426962</v>
      </c>
      <c r="H34" s="19">
        <v>11853260</v>
      </c>
      <c r="I34" s="19">
        <v>2771957</v>
      </c>
      <c r="J34" s="7">
        <f t="shared" si="0"/>
        <v>18729531</v>
      </c>
    </row>
    <row r="35" spans="1:10" s="3" customFormat="1" ht="20.100000000000001" customHeight="1">
      <c r="A35" s="15">
        <v>30</v>
      </c>
      <c r="B35" s="16" t="s">
        <v>39</v>
      </c>
      <c r="C35" s="17">
        <v>780011</v>
      </c>
      <c r="D35" s="18">
        <v>785523</v>
      </c>
      <c r="E35" s="19">
        <v>6644289</v>
      </c>
      <c r="F35" s="19">
        <v>824677</v>
      </c>
      <c r="G35" s="19">
        <v>325843</v>
      </c>
      <c r="H35" s="19">
        <v>424480</v>
      </c>
      <c r="I35" s="19">
        <v>2649094</v>
      </c>
      <c r="J35" s="7">
        <f t="shared" si="0"/>
        <v>11653906</v>
      </c>
    </row>
    <row r="36" spans="1:10" s="3" customFormat="1" ht="20.100000000000001" customHeight="1">
      <c r="A36" s="15">
        <v>31</v>
      </c>
      <c r="B36" s="16" t="s">
        <v>40</v>
      </c>
      <c r="C36" s="17">
        <v>780051</v>
      </c>
      <c r="D36" s="18">
        <v>914838</v>
      </c>
      <c r="E36" s="19">
        <v>676030</v>
      </c>
      <c r="F36" s="19">
        <v>161233</v>
      </c>
      <c r="G36" s="19">
        <v>1713061</v>
      </c>
      <c r="H36" s="19">
        <v>809715</v>
      </c>
      <c r="I36" s="19">
        <v>8147517</v>
      </c>
      <c r="J36" s="7">
        <f t="shared" si="0"/>
        <v>12422394</v>
      </c>
    </row>
    <row r="37" spans="1:10" s="3" customFormat="1" ht="20.100000000000001" customHeight="1">
      <c r="A37" s="15">
        <v>32</v>
      </c>
      <c r="B37" s="16" t="s">
        <v>41</v>
      </c>
      <c r="C37" s="17">
        <v>780105</v>
      </c>
      <c r="D37" s="18">
        <v>2447866</v>
      </c>
      <c r="E37" s="19">
        <v>1032623</v>
      </c>
      <c r="F37" s="19">
        <v>9360011</v>
      </c>
      <c r="G37" s="19">
        <v>2232058</v>
      </c>
      <c r="H37" s="19">
        <v>4834810</v>
      </c>
      <c r="I37" s="19">
        <v>4657684</v>
      </c>
      <c r="J37" s="7">
        <f t="shared" si="0"/>
        <v>24565052</v>
      </c>
    </row>
    <row r="38" spans="1:10" s="3" customFormat="1" ht="20.100000000000001" customHeight="1">
      <c r="A38" s="15">
        <v>33</v>
      </c>
      <c r="B38" s="16" t="s">
        <v>42</v>
      </c>
      <c r="C38" s="17">
        <v>780067</v>
      </c>
      <c r="D38" s="18">
        <v>724890</v>
      </c>
      <c r="E38" s="19">
        <v>243176</v>
      </c>
      <c r="F38" s="19">
        <v>125881</v>
      </c>
      <c r="G38" s="19">
        <v>682987</v>
      </c>
      <c r="H38" s="19">
        <v>1359104</v>
      </c>
      <c r="I38" s="19">
        <v>5273611</v>
      </c>
      <c r="J38" s="7">
        <f t="shared" si="0"/>
        <v>8409649</v>
      </c>
    </row>
    <row r="39" spans="1:10" s="3" customFormat="1" ht="20.100000000000001" customHeight="1">
      <c r="A39" s="15">
        <v>34</v>
      </c>
      <c r="B39" s="16" t="s">
        <v>43</v>
      </c>
      <c r="C39" s="17">
        <v>780104</v>
      </c>
      <c r="D39" s="18">
        <v>998875</v>
      </c>
      <c r="E39" s="19">
        <v>611373</v>
      </c>
      <c r="F39" s="19">
        <v>216933</v>
      </c>
      <c r="G39" s="19">
        <v>1319537</v>
      </c>
      <c r="H39" s="19">
        <v>1727345</v>
      </c>
      <c r="I39" s="19">
        <v>7709599</v>
      </c>
      <c r="J39" s="7">
        <f t="shared" si="0"/>
        <v>12583662</v>
      </c>
    </row>
    <row r="40" spans="1:10" s="3" customFormat="1" ht="20.100000000000001" customHeight="1">
      <c r="A40" s="15">
        <v>35</v>
      </c>
      <c r="B40" s="16" t="s">
        <v>44</v>
      </c>
      <c r="C40" s="17">
        <v>780103</v>
      </c>
      <c r="D40" s="18">
        <v>872609</v>
      </c>
      <c r="E40" s="19">
        <v>716986</v>
      </c>
      <c r="F40" s="19">
        <v>231561</v>
      </c>
      <c r="G40" s="19">
        <v>2104817</v>
      </c>
      <c r="H40" s="19">
        <v>11917536</v>
      </c>
      <c r="I40" s="19">
        <v>7570837</v>
      </c>
      <c r="J40" s="7">
        <f t="shared" si="0"/>
        <v>23414346</v>
      </c>
    </row>
    <row r="41" spans="1:10" s="3" customFormat="1" ht="20.100000000000001" customHeight="1">
      <c r="A41" s="15">
        <v>36</v>
      </c>
      <c r="B41" s="20" t="s">
        <v>45</v>
      </c>
      <c r="C41" s="17">
        <v>780152</v>
      </c>
      <c r="D41" s="18">
        <v>67469</v>
      </c>
      <c r="E41" s="19">
        <v>9937</v>
      </c>
      <c r="F41" s="19">
        <v>15342</v>
      </c>
      <c r="G41" s="19">
        <v>38006</v>
      </c>
      <c r="H41" s="19">
        <v>70433</v>
      </c>
      <c r="I41" s="19">
        <v>168236</v>
      </c>
      <c r="J41" s="7">
        <f t="shared" si="0"/>
        <v>369423</v>
      </c>
    </row>
    <row r="42" spans="1:10" s="3" customFormat="1" ht="20.100000000000001" customHeight="1">
      <c r="A42" s="15">
        <v>37</v>
      </c>
      <c r="B42" s="16" t="s">
        <v>46</v>
      </c>
      <c r="C42" s="17">
        <v>780100</v>
      </c>
      <c r="D42" s="18">
        <v>1009586</v>
      </c>
      <c r="E42" s="19">
        <v>1599023</v>
      </c>
      <c r="F42" s="19">
        <v>9289692</v>
      </c>
      <c r="G42" s="19">
        <v>975455</v>
      </c>
      <c r="H42" s="19">
        <v>3247024</v>
      </c>
      <c r="I42" s="19">
        <v>2761344</v>
      </c>
      <c r="J42" s="7">
        <f t="shared" si="0"/>
        <v>18882124</v>
      </c>
    </row>
    <row r="43" spans="1:10" s="3" customFormat="1" ht="20.100000000000001" customHeight="1">
      <c r="A43" s="15">
        <v>38</v>
      </c>
      <c r="B43" s="16" t="s">
        <v>47</v>
      </c>
      <c r="C43" s="17">
        <v>780118</v>
      </c>
      <c r="D43" s="18">
        <v>700616</v>
      </c>
      <c r="E43" s="19">
        <v>373365</v>
      </c>
      <c r="F43" s="19">
        <v>353137</v>
      </c>
      <c r="G43" s="19">
        <v>1292035</v>
      </c>
      <c r="H43" s="19">
        <v>6659541</v>
      </c>
      <c r="I43" s="19">
        <v>2691209</v>
      </c>
      <c r="J43" s="7">
        <f t="shared" si="0"/>
        <v>12069903</v>
      </c>
    </row>
    <row r="44" spans="1:10" s="3" customFormat="1" ht="20.100000000000001" customHeight="1">
      <c r="A44" s="15">
        <v>39</v>
      </c>
      <c r="B44" s="16" t="s">
        <v>48</v>
      </c>
      <c r="C44" s="17">
        <v>780127</v>
      </c>
      <c r="D44" s="18">
        <v>4718655</v>
      </c>
      <c r="E44" s="19">
        <v>748217</v>
      </c>
      <c r="F44" s="19">
        <v>69598</v>
      </c>
      <c r="G44" s="19">
        <v>528976</v>
      </c>
      <c r="H44" s="19">
        <v>511113</v>
      </c>
      <c r="I44" s="19">
        <v>640534</v>
      </c>
      <c r="J44" s="7">
        <f t="shared" si="0"/>
        <v>7217093</v>
      </c>
    </row>
    <row r="45" spans="1:10" s="3" customFormat="1" ht="20.100000000000001" customHeight="1">
      <c r="A45" s="15">
        <v>40</v>
      </c>
      <c r="B45" s="16" t="s">
        <v>49</v>
      </c>
      <c r="C45" s="17">
        <v>780050</v>
      </c>
      <c r="D45" s="18">
        <v>815439</v>
      </c>
      <c r="E45" s="19">
        <v>452831</v>
      </c>
      <c r="F45" s="19">
        <v>228564</v>
      </c>
      <c r="G45" s="19">
        <v>2903960</v>
      </c>
      <c r="H45" s="19">
        <v>4449943</v>
      </c>
      <c r="I45" s="19">
        <v>4608217</v>
      </c>
      <c r="J45" s="7">
        <f t="shared" si="0"/>
        <v>13458954</v>
      </c>
    </row>
    <row r="46" spans="1:10" s="3" customFormat="1" ht="20.100000000000001" customHeight="1">
      <c r="A46" s="15">
        <v>41</v>
      </c>
      <c r="B46" s="16" t="s">
        <v>50</v>
      </c>
      <c r="C46" s="17">
        <v>780059</v>
      </c>
      <c r="D46" s="18">
        <v>275280</v>
      </c>
      <c r="E46" s="19">
        <v>221661</v>
      </c>
      <c r="F46" s="19">
        <v>7394545</v>
      </c>
      <c r="G46" s="19">
        <v>651140</v>
      </c>
      <c r="H46" s="19">
        <v>434035</v>
      </c>
      <c r="I46" s="19">
        <v>2705493</v>
      </c>
      <c r="J46" s="7">
        <f t="shared" si="0"/>
        <v>11682154</v>
      </c>
    </row>
    <row r="47" spans="1:10" s="3" customFormat="1" ht="20.100000000000001" customHeight="1">
      <c r="A47" s="15">
        <v>42</v>
      </c>
      <c r="B47" s="16" t="s">
        <v>51</v>
      </c>
      <c r="C47" s="17">
        <v>780018</v>
      </c>
      <c r="D47" s="18">
        <v>510632</v>
      </c>
      <c r="E47" s="19">
        <v>29604</v>
      </c>
      <c r="F47" s="19">
        <v>9241</v>
      </c>
      <c r="G47" s="19">
        <v>56984</v>
      </c>
      <c r="H47" s="19">
        <v>456557</v>
      </c>
      <c r="I47" s="19">
        <v>94632</v>
      </c>
      <c r="J47" s="7">
        <f t="shared" si="0"/>
        <v>1157650</v>
      </c>
    </row>
    <row r="48" spans="1:10" s="3" customFormat="1" ht="20.100000000000001" customHeight="1">
      <c r="A48" s="15">
        <v>43</v>
      </c>
      <c r="B48" s="16" t="s">
        <v>52</v>
      </c>
      <c r="C48" s="17">
        <v>780066</v>
      </c>
      <c r="D48" s="18">
        <v>1788163</v>
      </c>
      <c r="E48" s="19">
        <v>526032</v>
      </c>
      <c r="F48" s="19">
        <v>166909</v>
      </c>
      <c r="G48" s="19">
        <v>828479</v>
      </c>
      <c r="H48" s="19">
        <v>5372289</v>
      </c>
      <c r="I48" s="19">
        <v>1786430</v>
      </c>
      <c r="J48" s="7">
        <f t="shared" si="0"/>
        <v>10468302</v>
      </c>
    </row>
    <row r="49" spans="1:10" s="3" customFormat="1" ht="20.100000000000001" customHeight="1">
      <c r="A49" s="15">
        <v>44</v>
      </c>
      <c r="B49" s="16" t="s">
        <v>53</v>
      </c>
      <c r="C49" s="17">
        <v>780098</v>
      </c>
      <c r="D49" s="18">
        <v>5041908</v>
      </c>
      <c r="E49" s="19">
        <v>864717</v>
      </c>
      <c r="F49" s="19">
        <v>178610</v>
      </c>
      <c r="G49" s="19">
        <v>1354673</v>
      </c>
      <c r="H49" s="19">
        <v>1870772</v>
      </c>
      <c r="I49" s="19">
        <v>1664671</v>
      </c>
      <c r="J49" s="7">
        <f t="shared" si="0"/>
        <v>10975351</v>
      </c>
    </row>
    <row r="50" spans="1:10" s="3" customFormat="1" ht="20.100000000000001" customHeight="1">
      <c r="A50" s="15">
        <v>45</v>
      </c>
      <c r="B50" s="16" t="s">
        <v>54</v>
      </c>
      <c r="C50" s="17">
        <v>780457</v>
      </c>
      <c r="D50" s="18">
        <v>429</v>
      </c>
      <c r="E50" s="19">
        <v>143</v>
      </c>
      <c r="F50" s="19">
        <v>286</v>
      </c>
      <c r="G50" s="19">
        <v>429</v>
      </c>
      <c r="H50" s="19">
        <v>0</v>
      </c>
      <c r="I50" s="19">
        <v>715</v>
      </c>
      <c r="J50" s="7">
        <f t="shared" si="0"/>
        <v>2002</v>
      </c>
    </row>
    <row r="51" spans="1:10" s="3" customFormat="1" ht="20.100000000000001" customHeight="1">
      <c r="A51" s="15">
        <v>46</v>
      </c>
      <c r="B51" s="16" t="s">
        <v>55</v>
      </c>
      <c r="C51" s="17">
        <v>780188</v>
      </c>
      <c r="D51" s="18">
        <v>1447655</v>
      </c>
      <c r="E51" s="19">
        <v>151546</v>
      </c>
      <c r="F51" s="19">
        <v>14605</v>
      </c>
      <c r="G51" s="19">
        <v>165079</v>
      </c>
      <c r="H51" s="19">
        <v>156369</v>
      </c>
      <c r="I51" s="19">
        <v>311399</v>
      </c>
      <c r="J51" s="7">
        <f t="shared" si="0"/>
        <v>2246653</v>
      </c>
    </row>
    <row r="52" spans="1:10" s="3" customFormat="1" ht="20.100000000000001" customHeight="1">
      <c r="A52" s="15">
        <v>47</v>
      </c>
      <c r="B52" s="16" t="s">
        <v>56</v>
      </c>
      <c r="C52" s="17">
        <v>780007</v>
      </c>
      <c r="D52" s="18">
        <v>600</v>
      </c>
      <c r="E52" s="19">
        <v>600</v>
      </c>
      <c r="F52" s="19">
        <v>0</v>
      </c>
      <c r="G52" s="19">
        <v>150</v>
      </c>
      <c r="H52" s="19">
        <v>750</v>
      </c>
      <c r="I52" s="19">
        <v>449</v>
      </c>
      <c r="J52" s="7">
        <f t="shared" si="0"/>
        <v>2549</v>
      </c>
    </row>
    <row r="53" spans="1:10" s="3" customFormat="1" ht="20.100000000000001" customHeight="1">
      <c r="A53" s="15">
        <v>48</v>
      </c>
      <c r="B53" s="20" t="s">
        <v>57</v>
      </c>
      <c r="C53" s="17">
        <v>780131</v>
      </c>
      <c r="D53" s="18">
        <v>20454</v>
      </c>
      <c r="E53" s="19">
        <v>8739</v>
      </c>
      <c r="F53" s="19">
        <v>5764</v>
      </c>
      <c r="G53" s="19">
        <v>16177</v>
      </c>
      <c r="H53" s="19">
        <v>615853</v>
      </c>
      <c r="I53" s="19">
        <v>1306272</v>
      </c>
      <c r="J53" s="7">
        <f t="shared" si="0"/>
        <v>1973259</v>
      </c>
    </row>
    <row r="54" spans="1:10" s="3" customFormat="1" ht="20.100000000000001" customHeight="1">
      <c r="A54" s="15">
        <v>49</v>
      </c>
      <c r="B54" s="16" t="s">
        <v>58</v>
      </c>
      <c r="C54" s="17">
        <v>780109</v>
      </c>
      <c r="D54" s="18">
        <v>10527007</v>
      </c>
      <c r="E54" s="19">
        <v>1383321</v>
      </c>
      <c r="F54" s="19">
        <v>264865</v>
      </c>
      <c r="G54" s="19">
        <v>1205311</v>
      </c>
      <c r="H54" s="19">
        <v>1447848</v>
      </c>
      <c r="I54" s="19">
        <v>2065046</v>
      </c>
      <c r="J54" s="7">
        <f t="shared" si="0"/>
        <v>16893398</v>
      </c>
    </row>
    <row r="55" spans="1:10" s="3" customFormat="1" ht="20.100000000000001" customHeight="1">
      <c r="A55" s="15">
        <v>50</v>
      </c>
      <c r="B55" s="16" t="s">
        <v>59</v>
      </c>
      <c r="C55" s="17">
        <v>780111</v>
      </c>
      <c r="D55" s="18">
        <v>2422493</v>
      </c>
      <c r="E55" s="19">
        <v>483079</v>
      </c>
      <c r="F55" s="19">
        <v>230266</v>
      </c>
      <c r="G55" s="19">
        <v>1156550</v>
      </c>
      <c r="H55" s="19">
        <v>796224</v>
      </c>
      <c r="I55" s="19">
        <v>9067857</v>
      </c>
      <c r="J55" s="7">
        <f t="shared" si="0"/>
        <v>14156469</v>
      </c>
    </row>
    <row r="56" spans="1:10" s="3" customFormat="1" ht="20.100000000000001" customHeight="1">
      <c r="A56" s="15">
        <v>51</v>
      </c>
      <c r="B56" s="16" t="s">
        <v>60</v>
      </c>
      <c r="C56" s="17">
        <v>780113</v>
      </c>
      <c r="D56" s="18">
        <v>2675682</v>
      </c>
      <c r="E56" s="19">
        <v>975250</v>
      </c>
      <c r="F56" s="19">
        <v>343561</v>
      </c>
      <c r="G56" s="19">
        <v>1960843</v>
      </c>
      <c r="H56" s="19">
        <v>2165407</v>
      </c>
      <c r="I56" s="19">
        <v>15065395</v>
      </c>
      <c r="J56" s="7">
        <f t="shared" si="0"/>
        <v>23186138</v>
      </c>
    </row>
    <row r="57" spans="1:10" s="3" customFormat="1" ht="20.100000000000001" customHeight="1">
      <c r="A57" s="15">
        <v>52</v>
      </c>
      <c r="B57" s="16" t="s">
        <v>61</v>
      </c>
      <c r="C57" s="17">
        <v>780122</v>
      </c>
      <c r="D57" s="18">
        <v>1015687</v>
      </c>
      <c r="E57" s="19">
        <v>699395</v>
      </c>
      <c r="F57" s="19">
        <v>282885</v>
      </c>
      <c r="G57" s="19">
        <v>1911881</v>
      </c>
      <c r="H57" s="19">
        <v>20307096</v>
      </c>
      <c r="I57" s="19">
        <v>3167195</v>
      </c>
      <c r="J57" s="7">
        <f t="shared" si="0"/>
        <v>27384139</v>
      </c>
    </row>
    <row r="58" spans="1:10" s="3" customFormat="1" ht="20.100000000000001" customHeight="1">
      <c r="A58" s="15">
        <v>53</v>
      </c>
      <c r="B58" s="16" t="s">
        <v>62</v>
      </c>
      <c r="C58" s="17">
        <v>780107</v>
      </c>
      <c r="D58" s="18">
        <v>10451703</v>
      </c>
      <c r="E58" s="19">
        <v>1155945</v>
      </c>
      <c r="F58" s="19">
        <v>334028</v>
      </c>
      <c r="G58" s="19">
        <v>1960602</v>
      </c>
      <c r="H58" s="19">
        <v>1681929</v>
      </c>
      <c r="I58" s="19">
        <v>3365543</v>
      </c>
      <c r="J58" s="7">
        <f t="shared" si="0"/>
        <v>18949750</v>
      </c>
    </row>
    <row r="59" spans="1:10" s="3" customFormat="1" ht="20.100000000000001" customHeight="1">
      <c r="A59" s="15">
        <v>54</v>
      </c>
      <c r="B59" s="16" t="s">
        <v>63</v>
      </c>
      <c r="C59" s="17">
        <v>780396</v>
      </c>
      <c r="D59" s="18">
        <v>1847319</v>
      </c>
      <c r="E59" s="19">
        <v>1010484</v>
      </c>
      <c r="F59" s="19">
        <v>712800</v>
      </c>
      <c r="G59" s="19">
        <v>2752292</v>
      </c>
      <c r="H59" s="19">
        <v>2739567</v>
      </c>
      <c r="I59" s="19">
        <v>7746238</v>
      </c>
      <c r="J59" s="7">
        <f t="shared" si="0"/>
        <v>16808700</v>
      </c>
    </row>
    <row r="60" spans="1:10" s="3" customFormat="1" ht="20.100000000000001" customHeight="1">
      <c r="A60" s="15">
        <v>55</v>
      </c>
      <c r="B60" s="16" t="s">
        <v>64</v>
      </c>
      <c r="C60" s="17">
        <v>780106</v>
      </c>
      <c r="D60" s="18">
        <v>1350658</v>
      </c>
      <c r="E60" s="19">
        <v>366532</v>
      </c>
      <c r="F60" s="19">
        <v>147838</v>
      </c>
      <c r="G60" s="19">
        <v>858376</v>
      </c>
      <c r="H60" s="19">
        <v>8867191</v>
      </c>
      <c r="I60" s="19">
        <v>1436386</v>
      </c>
      <c r="J60" s="7">
        <f t="shared" si="0"/>
        <v>13026981</v>
      </c>
    </row>
    <row r="61" spans="1:10" s="3" customFormat="1" ht="20.100000000000001" customHeight="1">
      <c r="A61" s="15">
        <v>56</v>
      </c>
      <c r="B61" s="16" t="s">
        <v>65</v>
      </c>
      <c r="C61" s="17">
        <v>780115</v>
      </c>
      <c r="D61" s="18">
        <v>1233346</v>
      </c>
      <c r="E61" s="19">
        <v>704583</v>
      </c>
      <c r="F61" s="19">
        <v>177342</v>
      </c>
      <c r="G61" s="19">
        <v>1007479</v>
      </c>
      <c r="H61" s="19">
        <v>7282575</v>
      </c>
      <c r="I61" s="19">
        <v>1942499</v>
      </c>
      <c r="J61" s="7">
        <f t="shared" si="0"/>
        <v>12347824</v>
      </c>
    </row>
    <row r="62" spans="1:10" s="3" customFormat="1" ht="20.100000000000001" customHeight="1">
      <c r="A62" s="15">
        <v>57</v>
      </c>
      <c r="B62" s="16" t="s">
        <v>66</v>
      </c>
      <c r="C62" s="17">
        <v>780114</v>
      </c>
      <c r="D62" s="18">
        <v>14285439</v>
      </c>
      <c r="E62" s="19">
        <v>3425789</v>
      </c>
      <c r="F62" s="19">
        <v>596304</v>
      </c>
      <c r="G62" s="19">
        <v>2697168</v>
      </c>
      <c r="H62" s="19">
        <v>2216532</v>
      </c>
      <c r="I62" s="19">
        <v>4190775</v>
      </c>
      <c r="J62" s="7">
        <f t="shared" si="0"/>
        <v>27412007</v>
      </c>
    </row>
    <row r="63" spans="1:10" s="3" customFormat="1" ht="20.100000000000001" customHeight="1">
      <c r="A63" s="15">
        <v>58</v>
      </c>
      <c r="B63" s="16" t="s">
        <v>67</v>
      </c>
      <c r="C63" s="17">
        <v>780060</v>
      </c>
      <c r="D63" s="18">
        <v>412027</v>
      </c>
      <c r="E63" s="19">
        <v>258632</v>
      </c>
      <c r="F63" s="19">
        <v>2979391</v>
      </c>
      <c r="G63" s="19">
        <v>704994</v>
      </c>
      <c r="H63" s="19">
        <v>432985</v>
      </c>
      <c r="I63" s="19">
        <v>1758916</v>
      </c>
      <c r="J63" s="7">
        <f t="shared" si="0"/>
        <v>6546945</v>
      </c>
    </row>
    <row r="64" spans="1:10" s="3" customFormat="1" ht="20.100000000000001" customHeight="1">
      <c r="A64" s="15">
        <v>59</v>
      </c>
      <c r="B64" s="16" t="s">
        <v>68</v>
      </c>
      <c r="C64" s="17">
        <v>780101</v>
      </c>
      <c r="D64" s="18">
        <v>3434527</v>
      </c>
      <c r="E64" s="19">
        <v>1090475</v>
      </c>
      <c r="F64" s="19">
        <v>400405</v>
      </c>
      <c r="G64" s="19">
        <v>2787016</v>
      </c>
      <c r="H64" s="19">
        <v>22281422</v>
      </c>
      <c r="I64" s="19">
        <v>4113232</v>
      </c>
      <c r="J64" s="7">
        <f t="shared" si="0"/>
        <v>34107077</v>
      </c>
    </row>
    <row r="65" spans="1:10" s="3" customFormat="1" ht="20.100000000000001" customHeight="1">
      <c r="A65" s="15">
        <v>60</v>
      </c>
      <c r="B65" s="16" t="s">
        <v>69</v>
      </c>
      <c r="C65" s="17">
        <v>780119</v>
      </c>
      <c r="D65" s="18">
        <v>1742575</v>
      </c>
      <c r="E65" s="19">
        <v>532234</v>
      </c>
      <c r="F65" s="19">
        <v>351134</v>
      </c>
      <c r="G65" s="19">
        <v>1793834</v>
      </c>
      <c r="H65" s="19">
        <v>10821488</v>
      </c>
      <c r="I65" s="19">
        <v>7115722</v>
      </c>
      <c r="J65" s="7">
        <f t="shared" si="0"/>
        <v>22356987</v>
      </c>
    </row>
    <row r="66" spans="1:10" s="3" customFormat="1" ht="20.100000000000001" customHeight="1">
      <c r="A66" s="15">
        <v>61</v>
      </c>
      <c r="B66" s="16" t="s">
        <v>70</v>
      </c>
      <c r="C66" s="17">
        <v>780108</v>
      </c>
      <c r="D66" s="18">
        <v>7306466</v>
      </c>
      <c r="E66" s="19">
        <v>987317</v>
      </c>
      <c r="F66" s="19">
        <v>167070</v>
      </c>
      <c r="G66" s="19">
        <v>1045448</v>
      </c>
      <c r="H66" s="19">
        <v>2266893</v>
      </c>
      <c r="I66" s="19">
        <v>1452825</v>
      </c>
      <c r="J66" s="7">
        <f t="shared" si="0"/>
        <v>13226019</v>
      </c>
    </row>
    <row r="67" spans="1:10" s="3" customFormat="1" ht="20.100000000000001" customHeight="1">
      <c r="A67" s="15">
        <v>62</v>
      </c>
      <c r="B67" s="20" t="s">
        <v>71</v>
      </c>
      <c r="C67" s="17">
        <v>780041</v>
      </c>
      <c r="D67" s="18">
        <v>180135</v>
      </c>
      <c r="E67" s="19">
        <v>131693</v>
      </c>
      <c r="F67" s="19">
        <v>11324</v>
      </c>
      <c r="G67" s="19">
        <v>196072</v>
      </c>
      <c r="H67" s="19">
        <v>487769</v>
      </c>
      <c r="I67" s="19">
        <v>509997</v>
      </c>
      <c r="J67" s="7">
        <f t="shared" si="0"/>
        <v>1516990</v>
      </c>
    </row>
    <row r="68" spans="1:10" s="3" customFormat="1" ht="20.100000000000001" customHeight="1">
      <c r="A68" s="15">
        <v>63</v>
      </c>
      <c r="B68" s="16" t="s">
        <v>72</v>
      </c>
      <c r="C68" s="17">
        <v>780019</v>
      </c>
      <c r="D68" s="18">
        <v>5861</v>
      </c>
      <c r="E68" s="19">
        <v>1465</v>
      </c>
      <c r="F68" s="19">
        <v>1884</v>
      </c>
      <c r="G68" s="19">
        <v>328209</v>
      </c>
      <c r="H68" s="19">
        <v>14443</v>
      </c>
      <c r="I68" s="19">
        <v>16954</v>
      </c>
      <c r="J68" s="7">
        <f t="shared" si="0"/>
        <v>368816</v>
      </c>
    </row>
    <row r="69" spans="1:10" s="3" customFormat="1" ht="20.100000000000001" customHeight="1">
      <c r="A69" s="15">
        <v>64</v>
      </c>
      <c r="B69" s="16" t="s">
        <v>73</v>
      </c>
      <c r="C69" s="17">
        <v>780116</v>
      </c>
      <c r="D69" s="18">
        <v>9630340</v>
      </c>
      <c r="E69" s="19">
        <v>470282</v>
      </c>
      <c r="F69" s="19">
        <v>204279</v>
      </c>
      <c r="G69" s="19">
        <v>1459169</v>
      </c>
      <c r="H69" s="19">
        <v>1861797</v>
      </c>
      <c r="I69" s="19">
        <v>1799415</v>
      </c>
      <c r="J69" s="7">
        <f t="shared" si="0"/>
        <v>15425282</v>
      </c>
    </row>
    <row r="70" spans="1:10" s="3" customFormat="1" ht="20.100000000000001" customHeight="1">
      <c r="A70" s="15">
        <v>65</v>
      </c>
      <c r="B70" s="16" t="s">
        <v>74</v>
      </c>
      <c r="C70" s="17">
        <v>780123</v>
      </c>
      <c r="D70" s="18">
        <v>19909650</v>
      </c>
      <c r="E70" s="19">
        <v>1368694</v>
      </c>
      <c r="F70" s="19">
        <v>1065770</v>
      </c>
      <c r="G70" s="19">
        <v>2121826</v>
      </c>
      <c r="H70" s="19">
        <v>2035308</v>
      </c>
      <c r="I70" s="19">
        <v>5700668</v>
      </c>
      <c r="J70" s="7">
        <f t="shared" si="0"/>
        <v>32201916</v>
      </c>
    </row>
    <row r="71" spans="1:10" s="3" customFormat="1" ht="20.100000000000001" customHeight="1">
      <c r="A71" s="15">
        <v>66</v>
      </c>
      <c r="B71" s="16" t="s">
        <v>75</v>
      </c>
      <c r="C71" s="17">
        <v>780121</v>
      </c>
      <c r="D71" s="18">
        <v>948805</v>
      </c>
      <c r="E71" s="19">
        <v>249884</v>
      </c>
      <c r="F71" s="19">
        <v>6585001</v>
      </c>
      <c r="G71" s="19">
        <v>470273</v>
      </c>
      <c r="H71" s="19">
        <v>586602</v>
      </c>
      <c r="I71" s="19">
        <v>913410</v>
      </c>
      <c r="J71" s="7">
        <f t="shared" ref="J71:J104" si="1">SUM(D71:I71)</f>
        <v>9753975</v>
      </c>
    </row>
    <row r="72" spans="1:10" s="3" customFormat="1" ht="20.100000000000001" customHeight="1">
      <c r="A72" s="15">
        <v>67</v>
      </c>
      <c r="B72" s="16" t="s">
        <v>76</v>
      </c>
      <c r="C72" s="17">
        <v>780120</v>
      </c>
      <c r="D72" s="18">
        <v>1206516</v>
      </c>
      <c r="E72" s="19">
        <v>495872</v>
      </c>
      <c r="F72" s="19">
        <v>181378</v>
      </c>
      <c r="G72" s="19">
        <v>1272617</v>
      </c>
      <c r="H72" s="19">
        <v>13608812</v>
      </c>
      <c r="I72" s="19">
        <v>1723659</v>
      </c>
      <c r="J72" s="7">
        <f t="shared" si="1"/>
        <v>18488854</v>
      </c>
    </row>
    <row r="73" spans="1:10" s="3" customFormat="1" ht="20.100000000000001" customHeight="1">
      <c r="A73" s="15">
        <v>68</v>
      </c>
      <c r="B73" s="16" t="s">
        <v>77</v>
      </c>
      <c r="C73" s="17">
        <v>780245</v>
      </c>
      <c r="D73" s="18">
        <v>28793</v>
      </c>
      <c r="E73" s="19">
        <v>12400</v>
      </c>
      <c r="F73" s="19">
        <v>5464</v>
      </c>
      <c r="G73" s="19">
        <v>617046</v>
      </c>
      <c r="H73" s="19">
        <v>80073</v>
      </c>
      <c r="I73" s="19">
        <v>180322</v>
      </c>
      <c r="J73" s="7">
        <f t="shared" si="1"/>
        <v>924098</v>
      </c>
    </row>
    <row r="74" spans="1:10" s="3" customFormat="1" ht="20.100000000000001" customHeight="1">
      <c r="A74" s="15">
        <v>69</v>
      </c>
      <c r="B74" s="16" t="s">
        <v>78</v>
      </c>
      <c r="C74" s="17">
        <v>780110</v>
      </c>
      <c r="D74" s="18">
        <v>1642218</v>
      </c>
      <c r="E74" s="19">
        <v>1312622</v>
      </c>
      <c r="F74" s="19">
        <v>355872</v>
      </c>
      <c r="G74" s="19">
        <v>2306942</v>
      </c>
      <c r="H74" s="19">
        <v>2459294</v>
      </c>
      <c r="I74" s="19">
        <v>16855269</v>
      </c>
      <c r="J74" s="7">
        <f t="shared" si="1"/>
        <v>24932217</v>
      </c>
    </row>
    <row r="75" spans="1:10" s="3" customFormat="1" ht="20.100000000000001" customHeight="1">
      <c r="A75" s="15">
        <v>70</v>
      </c>
      <c r="B75" s="16" t="s">
        <v>79</v>
      </c>
      <c r="C75" s="17">
        <v>780134</v>
      </c>
      <c r="D75" s="18">
        <v>5397558</v>
      </c>
      <c r="E75" s="19">
        <v>542625</v>
      </c>
      <c r="F75" s="19">
        <v>174704</v>
      </c>
      <c r="G75" s="19">
        <v>1335159</v>
      </c>
      <c r="H75" s="19">
        <v>9506700</v>
      </c>
      <c r="I75" s="19">
        <v>1893056</v>
      </c>
      <c r="J75" s="7">
        <f t="shared" si="1"/>
        <v>18849802</v>
      </c>
    </row>
    <row r="76" spans="1:10" s="3" customFormat="1" ht="20.100000000000001" customHeight="1">
      <c r="A76" s="15">
        <v>71</v>
      </c>
      <c r="B76" s="16" t="s">
        <v>80</v>
      </c>
      <c r="C76" s="17">
        <v>780099</v>
      </c>
      <c r="D76" s="18">
        <v>4090962</v>
      </c>
      <c r="E76" s="19">
        <v>1328826</v>
      </c>
      <c r="F76" s="19">
        <v>529119</v>
      </c>
      <c r="G76" s="19">
        <v>3025803</v>
      </c>
      <c r="H76" s="19">
        <v>2166710</v>
      </c>
      <c r="I76" s="19">
        <v>32912107</v>
      </c>
      <c r="J76" s="7">
        <f t="shared" si="1"/>
        <v>44053527</v>
      </c>
    </row>
    <row r="77" spans="1:10" s="3" customFormat="1" ht="20.100000000000001" customHeight="1">
      <c r="A77" s="15">
        <v>72</v>
      </c>
      <c r="B77" s="16" t="s">
        <v>81</v>
      </c>
      <c r="C77" s="17">
        <v>780125</v>
      </c>
      <c r="D77" s="18">
        <v>1064687</v>
      </c>
      <c r="E77" s="19">
        <v>396469</v>
      </c>
      <c r="F77" s="19">
        <v>177524</v>
      </c>
      <c r="G77" s="19">
        <v>564889</v>
      </c>
      <c r="H77" s="19">
        <v>551689</v>
      </c>
      <c r="I77" s="19">
        <v>14870337</v>
      </c>
      <c r="J77" s="7">
        <f t="shared" si="1"/>
        <v>17625595</v>
      </c>
    </row>
    <row r="78" spans="1:10" s="3" customFormat="1" ht="20.100000000000001" customHeight="1">
      <c r="A78" s="15">
        <v>73</v>
      </c>
      <c r="B78" s="16" t="s">
        <v>82</v>
      </c>
      <c r="C78" s="17">
        <v>780014</v>
      </c>
      <c r="D78" s="18">
        <v>1170776</v>
      </c>
      <c r="E78" s="19">
        <v>421544</v>
      </c>
      <c r="F78" s="19">
        <v>218536</v>
      </c>
      <c r="G78" s="19">
        <v>1234738</v>
      </c>
      <c r="H78" s="19">
        <v>10557845</v>
      </c>
      <c r="I78" s="19">
        <v>3684284</v>
      </c>
      <c r="J78" s="7">
        <f t="shared" si="1"/>
        <v>17287723</v>
      </c>
    </row>
    <row r="79" spans="1:10" s="3" customFormat="1" ht="20.100000000000001" customHeight="1">
      <c r="A79" s="15">
        <v>74</v>
      </c>
      <c r="B79" s="16" t="s">
        <v>83</v>
      </c>
      <c r="C79" s="17">
        <v>780082</v>
      </c>
      <c r="D79" s="18">
        <v>44711719</v>
      </c>
      <c r="E79" s="19">
        <v>1516294</v>
      </c>
      <c r="F79" s="19">
        <v>675542</v>
      </c>
      <c r="G79" s="19">
        <v>5971198</v>
      </c>
      <c r="H79" s="19">
        <v>5650430</v>
      </c>
      <c r="I79" s="19">
        <v>6060122</v>
      </c>
      <c r="J79" s="7">
        <f t="shared" si="1"/>
        <v>64585305</v>
      </c>
    </row>
    <row r="80" spans="1:10" s="3" customFormat="1" ht="20.100000000000001" customHeight="1">
      <c r="A80" s="15">
        <v>75</v>
      </c>
      <c r="B80" s="16" t="s">
        <v>84</v>
      </c>
      <c r="C80" s="17">
        <v>780124</v>
      </c>
      <c r="D80" s="18">
        <v>6978697</v>
      </c>
      <c r="E80" s="19">
        <v>1602113</v>
      </c>
      <c r="F80" s="19">
        <v>530048</v>
      </c>
      <c r="G80" s="19">
        <v>2312833</v>
      </c>
      <c r="H80" s="19">
        <v>2238079</v>
      </c>
      <c r="I80" s="19">
        <v>23908378</v>
      </c>
      <c r="J80" s="7">
        <f t="shared" si="1"/>
        <v>37570148</v>
      </c>
    </row>
    <row r="81" spans="1:10" s="3" customFormat="1" ht="20.100000000000001" customHeight="1">
      <c r="A81" s="15">
        <v>76</v>
      </c>
      <c r="B81" s="16" t="s">
        <v>85</v>
      </c>
      <c r="C81" s="17">
        <v>780053</v>
      </c>
      <c r="D81" s="18">
        <v>492644</v>
      </c>
      <c r="E81" s="19">
        <v>295781</v>
      </c>
      <c r="F81" s="19">
        <v>121521</v>
      </c>
      <c r="G81" s="19">
        <v>894148</v>
      </c>
      <c r="H81" s="19">
        <v>6159875</v>
      </c>
      <c r="I81" s="19">
        <v>2149455</v>
      </c>
      <c r="J81" s="7">
        <f t="shared" si="1"/>
        <v>10113424</v>
      </c>
    </row>
    <row r="82" spans="1:10" s="3" customFormat="1" ht="20.100000000000001" customHeight="1">
      <c r="A82" s="15">
        <v>77</v>
      </c>
      <c r="B82" s="16" t="s">
        <v>86</v>
      </c>
      <c r="C82" s="17">
        <v>780102</v>
      </c>
      <c r="D82" s="18">
        <v>9173205</v>
      </c>
      <c r="E82" s="19">
        <v>584474</v>
      </c>
      <c r="F82" s="19">
        <v>223725</v>
      </c>
      <c r="G82" s="19">
        <v>4360885</v>
      </c>
      <c r="H82" s="19">
        <v>3724092</v>
      </c>
      <c r="I82" s="19">
        <v>2707615</v>
      </c>
      <c r="J82" s="7">
        <f t="shared" si="1"/>
        <v>20773996</v>
      </c>
    </row>
    <row r="83" spans="1:10" s="3" customFormat="1" ht="20.100000000000001" customHeight="1">
      <c r="A83" s="15">
        <v>78</v>
      </c>
      <c r="B83" s="16" t="s">
        <v>87</v>
      </c>
      <c r="C83" s="17">
        <v>780117</v>
      </c>
      <c r="D83" s="18">
        <v>2564085</v>
      </c>
      <c r="E83" s="19">
        <v>1755382</v>
      </c>
      <c r="F83" s="19">
        <v>611661</v>
      </c>
      <c r="G83" s="19">
        <v>5989480</v>
      </c>
      <c r="H83" s="19">
        <v>2806812</v>
      </c>
      <c r="I83" s="19">
        <v>17919526</v>
      </c>
      <c r="J83" s="7">
        <f t="shared" si="1"/>
        <v>31646946</v>
      </c>
    </row>
    <row r="84" spans="1:10" s="3" customFormat="1" ht="20.100000000000001" customHeight="1">
      <c r="A84" s="15">
        <v>79</v>
      </c>
      <c r="B84" s="16" t="s">
        <v>88</v>
      </c>
      <c r="C84" s="17">
        <v>780062</v>
      </c>
      <c r="D84" s="18">
        <v>2241798</v>
      </c>
      <c r="E84" s="19">
        <v>1716776</v>
      </c>
      <c r="F84" s="19">
        <v>1340722</v>
      </c>
      <c r="G84" s="19">
        <v>3615319</v>
      </c>
      <c r="H84" s="19">
        <v>4219207</v>
      </c>
      <c r="I84" s="19">
        <v>12188932</v>
      </c>
      <c r="J84" s="7">
        <f t="shared" si="1"/>
        <v>25322754</v>
      </c>
    </row>
    <row r="85" spans="1:10" s="3" customFormat="1" ht="20.100000000000001" customHeight="1">
      <c r="A85" s="15">
        <v>80</v>
      </c>
      <c r="B85" s="16" t="s">
        <v>89</v>
      </c>
      <c r="C85" s="17">
        <v>780231</v>
      </c>
      <c r="D85" s="18">
        <v>504911</v>
      </c>
      <c r="E85" s="19">
        <v>580206</v>
      </c>
      <c r="F85" s="19">
        <v>179232</v>
      </c>
      <c r="G85" s="19">
        <v>896699</v>
      </c>
      <c r="H85" s="19">
        <v>866797</v>
      </c>
      <c r="I85" s="19">
        <v>2377748</v>
      </c>
      <c r="J85" s="7">
        <f t="shared" si="1"/>
        <v>5405593</v>
      </c>
    </row>
    <row r="86" spans="1:10" s="3" customFormat="1" ht="20.100000000000001" customHeight="1">
      <c r="A86" s="15">
        <v>81</v>
      </c>
      <c r="B86" s="16" t="s">
        <v>90</v>
      </c>
      <c r="C86" s="17">
        <v>780306</v>
      </c>
      <c r="D86" s="18">
        <v>883348</v>
      </c>
      <c r="E86" s="19">
        <v>5530708</v>
      </c>
      <c r="F86" s="19">
        <v>7351408</v>
      </c>
      <c r="G86" s="19">
        <v>566765</v>
      </c>
      <c r="H86" s="19">
        <v>602032</v>
      </c>
      <c r="I86" s="19">
        <v>4151131</v>
      </c>
      <c r="J86" s="7">
        <f t="shared" si="1"/>
        <v>19085392</v>
      </c>
    </row>
    <row r="87" spans="1:10" s="3" customFormat="1" ht="20.100000000000001" customHeight="1">
      <c r="A87" s="15">
        <v>82</v>
      </c>
      <c r="B87" s="16" t="s">
        <v>91</v>
      </c>
      <c r="C87" s="17">
        <v>780080</v>
      </c>
      <c r="D87" s="18">
        <v>539267</v>
      </c>
      <c r="E87" s="19">
        <v>276921</v>
      </c>
      <c r="F87" s="19">
        <v>228594</v>
      </c>
      <c r="G87" s="19">
        <v>2842467</v>
      </c>
      <c r="H87" s="19">
        <v>7136660</v>
      </c>
      <c r="I87" s="19">
        <v>2903068</v>
      </c>
      <c r="J87" s="7">
        <f t="shared" si="1"/>
        <v>13926977</v>
      </c>
    </row>
    <row r="88" spans="1:10" s="3" customFormat="1" ht="20.100000000000001" customHeight="1">
      <c r="A88" s="15">
        <v>83</v>
      </c>
      <c r="B88" s="16" t="s">
        <v>92</v>
      </c>
      <c r="C88" s="17">
        <v>780029</v>
      </c>
      <c r="D88" s="18">
        <v>305751</v>
      </c>
      <c r="E88" s="19">
        <v>68292</v>
      </c>
      <c r="F88" s="19">
        <v>125871</v>
      </c>
      <c r="G88" s="19">
        <v>813253</v>
      </c>
      <c r="H88" s="19">
        <v>303519</v>
      </c>
      <c r="I88" s="19">
        <v>2119727</v>
      </c>
      <c r="J88" s="7">
        <f t="shared" si="1"/>
        <v>3736413</v>
      </c>
    </row>
    <row r="89" spans="1:10" s="3" customFormat="1" ht="20.100000000000001" customHeight="1">
      <c r="A89" s="15">
        <v>84</v>
      </c>
      <c r="B89" s="16" t="s">
        <v>93</v>
      </c>
      <c r="C89" s="17">
        <v>780021</v>
      </c>
      <c r="D89" s="18">
        <v>544583</v>
      </c>
      <c r="E89" s="19">
        <v>100044</v>
      </c>
      <c r="F89" s="19">
        <v>71072</v>
      </c>
      <c r="G89" s="19">
        <v>569028</v>
      </c>
      <c r="H89" s="19">
        <v>2506077</v>
      </c>
      <c r="I89" s="19">
        <v>1087807</v>
      </c>
      <c r="J89" s="7">
        <f t="shared" si="1"/>
        <v>4878611</v>
      </c>
    </row>
    <row r="90" spans="1:10" s="3" customFormat="1" ht="20.100000000000001" customHeight="1">
      <c r="A90" s="15">
        <v>85</v>
      </c>
      <c r="B90" s="16" t="s">
        <v>94</v>
      </c>
      <c r="C90" s="17">
        <v>780022</v>
      </c>
      <c r="D90" s="18">
        <v>1123618</v>
      </c>
      <c r="E90" s="19">
        <v>876766</v>
      </c>
      <c r="F90" s="19">
        <v>509510</v>
      </c>
      <c r="G90" s="19">
        <v>587610</v>
      </c>
      <c r="H90" s="19">
        <v>235230</v>
      </c>
      <c r="I90" s="19">
        <v>2216087</v>
      </c>
      <c r="J90" s="7">
        <f t="shared" si="1"/>
        <v>5548821</v>
      </c>
    </row>
    <row r="91" spans="1:10" s="3" customFormat="1" ht="20.100000000000001" customHeight="1">
      <c r="A91" s="15">
        <v>86</v>
      </c>
      <c r="B91" s="16" t="s">
        <v>95</v>
      </c>
      <c r="C91" s="17">
        <v>780027</v>
      </c>
      <c r="D91" s="18">
        <v>973176</v>
      </c>
      <c r="E91" s="19">
        <v>203534</v>
      </c>
      <c r="F91" s="19">
        <v>124487</v>
      </c>
      <c r="G91" s="19">
        <v>664089</v>
      </c>
      <c r="H91" s="19">
        <v>3736030</v>
      </c>
      <c r="I91" s="19">
        <v>1133163</v>
      </c>
      <c r="J91" s="7">
        <f t="shared" si="1"/>
        <v>6834479</v>
      </c>
    </row>
    <row r="92" spans="1:10" s="3" customFormat="1" ht="20.100000000000001" customHeight="1">
      <c r="A92" s="15">
        <v>87</v>
      </c>
      <c r="B92" s="16" t="s">
        <v>96</v>
      </c>
      <c r="C92" s="17">
        <v>780089</v>
      </c>
      <c r="D92" s="18">
        <v>819211</v>
      </c>
      <c r="E92" s="19">
        <v>952497</v>
      </c>
      <c r="F92" s="19">
        <v>234837</v>
      </c>
      <c r="G92" s="19">
        <v>2263144</v>
      </c>
      <c r="H92" s="19">
        <v>2070922</v>
      </c>
      <c r="I92" s="19">
        <v>6529661</v>
      </c>
      <c r="J92" s="7">
        <f t="shared" si="1"/>
        <v>12870272</v>
      </c>
    </row>
    <row r="93" spans="1:10" s="3" customFormat="1" ht="20.100000000000001" customHeight="1">
      <c r="A93" s="15">
        <v>88</v>
      </c>
      <c r="B93" s="16" t="s">
        <v>97</v>
      </c>
      <c r="C93" s="17">
        <v>780024</v>
      </c>
      <c r="D93" s="18">
        <v>281683</v>
      </c>
      <c r="E93" s="19">
        <v>150358</v>
      </c>
      <c r="F93" s="19">
        <v>10171977</v>
      </c>
      <c r="G93" s="19">
        <v>766062</v>
      </c>
      <c r="H93" s="19">
        <v>577640</v>
      </c>
      <c r="I93" s="19">
        <v>2691210</v>
      </c>
      <c r="J93" s="7">
        <f t="shared" si="1"/>
        <v>14638930</v>
      </c>
    </row>
    <row r="94" spans="1:10" s="3" customFormat="1" ht="20.100000000000001" customHeight="1">
      <c r="A94" s="15">
        <v>89</v>
      </c>
      <c r="B94" s="16" t="s">
        <v>98</v>
      </c>
      <c r="C94" s="17">
        <v>780086</v>
      </c>
      <c r="D94" s="18">
        <v>431378</v>
      </c>
      <c r="E94" s="19">
        <v>1480626</v>
      </c>
      <c r="F94" s="19">
        <v>136572</v>
      </c>
      <c r="G94" s="19">
        <v>1055841</v>
      </c>
      <c r="H94" s="19">
        <v>744552</v>
      </c>
      <c r="I94" s="19">
        <v>2433803</v>
      </c>
      <c r="J94" s="7">
        <f t="shared" si="1"/>
        <v>6282772</v>
      </c>
    </row>
    <row r="95" spans="1:10" s="3" customFormat="1" ht="20.100000000000001" customHeight="1">
      <c r="A95" s="15">
        <v>90</v>
      </c>
      <c r="B95" s="16" t="s">
        <v>99</v>
      </c>
      <c r="C95" s="17">
        <v>780023</v>
      </c>
      <c r="D95" s="18">
        <v>3064591</v>
      </c>
      <c r="E95" s="19">
        <v>754420</v>
      </c>
      <c r="F95" s="19">
        <v>263564</v>
      </c>
      <c r="G95" s="19">
        <v>1352637</v>
      </c>
      <c r="H95" s="19">
        <v>574520</v>
      </c>
      <c r="I95" s="19">
        <v>2666102</v>
      </c>
      <c r="J95" s="7">
        <f t="shared" si="1"/>
        <v>8675834</v>
      </c>
    </row>
    <row r="96" spans="1:10" s="3" customFormat="1" ht="20.100000000000001" customHeight="1">
      <c r="A96" s="15">
        <v>91</v>
      </c>
      <c r="B96" s="20" t="s">
        <v>100</v>
      </c>
      <c r="C96" s="17">
        <v>780026</v>
      </c>
      <c r="D96" s="18">
        <v>503362</v>
      </c>
      <c r="E96" s="19">
        <v>199716</v>
      </c>
      <c r="F96" s="19">
        <v>283051</v>
      </c>
      <c r="G96" s="19">
        <v>1369758</v>
      </c>
      <c r="H96" s="19">
        <v>6158642</v>
      </c>
      <c r="I96" s="19">
        <v>2293147</v>
      </c>
      <c r="J96" s="7">
        <f t="shared" si="1"/>
        <v>10807676</v>
      </c>
    </row>
    <row r="97" spans="1:10" s="3" customFormat="1" ht="20.100000000000001" customHeight="1">
      <c r="A97" s="15">
        <v>92</v>
      </c>
      <c r="B97" s="16" t="s">
        <v>101</v>
      </c>
      <c r="C97" s="17">
        <v>780088</v>
      </c>
      <c r="D97" s="18">
        <v>9558170</v>
      </c>
      <c r="E97" s="19">
        <v>271506</v>
      </c>
      <c r="F97" s="19">
        <v>160081</v>
      </c>
      <c r="G97" s="19">
        <v>1411051</v>
      </c>
      <c r="H97" s="19">
        <v>1293788</v>
      </c>
      <c r="I97" s="19">
        <v>1234427</v>
      </c>
      <c r="J97" s="7">
        <f t="shared" si="1"/>
        <v>13929023</v>
      </c>
    </row>
    <row r="98" spans="1:10" s="3" customFormat="1" ht="20.100000000000001" customHeight="1">
      <c r="A98" s="15">
        <v>93</v>
      </c>
      <c r="B98" s="16" t="s">
        <v>102</v>
      </c>
      <c r="C98" s="17">
        <v>780092</v>
      </c>
      <c r="D98" s="18">
        <v>1418471</v>
      </c>
      <c r="E98" s="19">
        <v>883668</v>
      </c>
      <c r="F98" s="19">
        <v>12632887</v>
      </c>
      <c r="G98" s="19">
        <v>3230883</v>
      </c>
      <c r="H98" s="19">
        <v>12035167</v>
      </c>
      <c r="I98" s="19">
        <v>4775659</v>
      </c>
      <c r="J98" s="7">
        <f t="shared" si="1"/>
        <v>34976735</v>
      </c>
    </row>
    <row r="99" spans="1:10" s="3" customFormat="1" ht="20.100000000000001" customHeight="1">
      <c r="A99" s="15">
        <v>94</v>
      </c>
      <c r="B99" s="16" t="s">
        <v>103</v>
      </c>
      <c r="C99" s="17">
        <v>780087</v>
      </c>
      <c r="D99" s="18">
        <v>860152</v>
      </c>
      <c r="E99" s="19">
        <v>124321</v>
      </c>
      <c r="F99" s="19">
        <v>91291</v>
      </c>
      <c r="G99" s="19">
        <v>1039522</v>
      </c>
      <c r="H99" s="19">
        <v>7218392</v>
      </c>
      <c r="I99" s="19">
        <v>1424868</v>
      </c>
      <c r="J99" s="7">
        <f t="shared" si="1"/>
        <v>10758546</v>
      </c>
    </row>
    <row r="100" spans="1:10" s="3" customFormat="1" ht="20.100000000000001" customHeight="1">
      <c r="A100" s="15">
        <v>95</v>
      </c>
      <c r="B100" s="16" t="s">
        <v>104</v>
      </c>
      <c r="C100" s="17">
        <v>780094</v>
      </c>
      <c r="D100" s="18">
        <v>474846</v>
      </c>
      <c r="E100" s="19">
        <v>207533</v>
      </c>
      <c r="F100" s="19">
        <v>216281</v>
      </c>
      <c r="G100" s="19">
        <v>2059288</v>
      </c>
      <c r="H100" s="19">
        <v>11288415</v>
      </c>
      <c r="I100" s="19">
        <v>4423798</v>
      </c>
      <c r="J100" s="7">
        <f t="shared" si="1"/>
        <v>18670161</v>
      </c>
    </row>
    <row r="101" spans="1:10" s="3" customFormat="1" ht="20.100000000000001" customHeight="1">
      <c r="A101" s="15">
        <v>96</v>
      </c>
      <c r="B101" s="16" t="s">
        <v>105</v>
      </c>
      <c r="C101" s="17">
        <v>780090</v>
      </c>
      <c r="D101" s="18">
        <v>1235579</v>
      </c>
      <c r="E101" s="19">
        <v>594075</v>
      </c>
      <c r="F101" s="19">
        <v>8632766</v>
      </c>
      <c r="G101" s="19">
        <v>4390882</v>
      </c>
      <c r="H101" s="19">
        <v>3935265</v>
      </c>
      <c r="I101" s="19">
        <v>7744529</v>
      </c>
      <c r="J101" s="7">
        <f t="shared" si="1"/>
        <v>26533096</v>
      </c>
    </row>
    <row r="102" spans="1:10" s="3" customFormat="1" ht="20.100000000000001" customHeight="1">
      <c r="A102" s="15">
        <v>97</v>
      </c>
      <c r="B102" s="16" t="s">
        <v>106</v>
      </c>
      <c r="C102" s="17">
        <v>780020</v>
      </c>
      <c r="D102" s="18">
        <v>312579</v>
      </c>
      <c r="E102" s="19">
        <v>101171</v>
      </c>
      <c r="F102" s="19">
        <v>128849</v>
      </c>
      <c r="G102" s="19">
        <v>931056</v>
      </c>
      <c r="H102" s="19">
        <v>2562670</v>
      </c>
      <c r="I102" s="19">
        <v>2630913</v>
      </c>
      <c r="J102" s="7">
        <f t="shared" si="1"/>
        <v>6667238</v>
      </c>
    </row>
    <row r="103" spans="1:10" s="3" customFormat="1" ht="20.100000000000001" customHeight="1">
      <c r="A103" s="15">
        <v>98</v>
      </c>
      <c r="B103" s="16" t="s">
        <v>107</v>
      </c>
      <c r="C103" s="17">
        <v>780028</v>
      </c>
      <c r="D103" s="18">
        <v>6848039</v>
      </c>
      <c r="E103" s="19">
        <v>439734</v>
      </c>
      <c r="F103" s="19">
        <v>1049550</v>
      </c>
      <c r="G103" s="19">
        <v>1596955</v>
      </c>
      <c r="H103" s="19">
        <v>2089095</v>
      </c>
      <c r="I103" s="19">
        <v>4155798</v>
      </c>
      <c r="J103" s="7">
        <f t="shared" si="1"/>
        <v>16179171</v>
      </c>
    </row>
    <row r="104" spans="1:10" s="3" customFormat="1" ht="20.100000000000001" customHeight="1">
      <c r="A104" s="21">
        <v>99</v>
      </c>
      <c r="B104" s="22" t="s">
        <v>108</v>
      </c>
      <c r="C104" s="23">
        <v>780025</v>
      </c>
      <c r="D104" s="24">
        <v>1811179</v>
      </c>
      <c r="E104" s="24">
        <v>2073185</v>
      </c>
      <c r="F104" s="24">
        <v>275821</v>
      </c>
      <c r="G104" s="24">
        <v>2182275</v>
      </c>
      <c r="H104" s="24">
        <v>609284</v>
      </c>
      <c r="I104" s="24">
        <v>2445710</v>
      </c>
      <c r="J104" s="7">
        <f t="shared" si="1"/>
        <v>9397454</v>
      </c>
    </row>
    <row r="105" spans="1:10" ht="21.75" customHeight="1">
      <c r="A105" s="8"/>
      <c r="B105" s="8" t="s">
        <v>109</v>
      </c>
      <c r="C105" s="9"/>
      <c r="D105" s="7">
        <f t="shared" ref="D105:I105" si="2">SUM(D6:D104)</f>
        <v>254413483</v>
      </c>
      <c r="E105" s="7">
        <f t="shared" si="2"/>
        <v>71771080</v>
      </c>
      <c r="F105" s="7">
        <f t="shared" si="2"/>
        <v>119300563</v>
      </c>
      <c r="G105" s="7">
        <f t="shared" si="2"/>
        <v>131286229</v>
      </c>
      <c r="H105" s="7">
        <f t="shared" si="2"/>
        <v>321144489</v>
      </c>
      <c r="I105" s="7">
        <f t="shared" si="2"/>
        <v>394342202</v>
      </c>
      <c r="J105" s="7">
        <f>D105+E105+F105+G105+H105+I105</f>
        <v>1292258046</v>
      </c>
    </row>
  </sheetData>
  <mergeCells count="6">
    <mergeCell ref="H1:K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5"/>
  <sheetViews>
    <sheetView workbookViewId="0">
      <selection activeCell="H1" sqref="H1:J1"/>
    </sheetView>
  </sheetViews>
  <sheetFormatPr defaultRowHeight="14.4"/>
  <cols>
    <col min="1" max="1" width="5.33203125" style="1" customWidth="1"/>
    <col min="2" max="2" width="63.109375" style="1" customWidth="1"/>
    <col min="3" max="3" width="9.109375" style="10"/>
    <col min="4" max="4" width="14.44140625" style="1" customWidth="1"/>
    <col min="5" max="5" width="15.109375" style="1" customWidth="1"/>
    <col min="6" max="6" width="14.33203125" style="1" customWidth="1"/>
    <col min="7" max="7" width="15.44140625" style="1" customWidth="1"/>
    <col min="8" max="8" width="17.109375" style="1" customWidth="1"/>
    <col min="9" max="9" width="13.33203125" style="1" customWidth="1"/>
    <col min="10" max="10" width="16.5546875" style="1" customWidth="1"/>
    <col min="11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384" width="9.109375" style="1"/>
  </cols>
  <sheetData>
    <row r="1" spans="1:10" ht="61.8" customHeight="1">
      <c r="H1" s="37" t="s">
        <v>114</v>
      </c>
      <c r="I1" s="37"/>
      <c r="J1" s="37"/>
    </row>
    <row r="2" spans="1:10" ht="36" customHeight="1">
      <c r="A2" s="26" t="s">
        <v>111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6">
      <c r="A3" s="13"/>
      <c r="B3" s="13"/>
      <c r="C3" s="2"/>
      <c r="D3" s="13"/>
      <c r="E3" s="13"/>
      <c r="F3" s="13"/>
      <c r="G3" s="13"/>
      <c r="H3" s="13"/>
      <c r="I3" s="13"/>
      <c r="J3" s="13"/>
    </row>
    <row r="4" spans="1:10" s="3" customFormat="1" ht="22.5" customHeight="1">
      <c r="A4" s="28" t="s">
        <v>0</v>
      </c>
      <c r="B4" s="28" t="s">
        <v>1</v>
      </c>
      <c r="C4" s="30" t="s">
        <v>2</v>
      </c>
      <c r="D4" s="32" t="s">
        <v>3</v>
      </c>
      <c r="E4" s="33"/>
      <c r="F4" s="33"/>
      <c r="G4" s="33"/>
      <c r="H4" s="33"/>
      <c r="I4" s="33"/>
      <c r="J4" s="34"/>
    </row>
    <row r="5" spans="1:10" s="3" customFormat="1" ht="42" customHeight="1">
      <c r="A5" s="35"/>
      <c r="B5" s="35"/>
      <c r="C5" s="36"/>
      <c r="D5" s="11" t="s">
        <v>4</v>
      </c>
      <c r="E5" s="11" t="s">
        <v>5</v>
      </c>
      <c r="F5" s="11" t="s">
        <v>6</v>
      </c>
      <c r="G5" s="11" t="s">
        <v>7</v>
      </c>
      <c r="H5" s="12" t="s">
        <v>112</v>
      </c>
      <c r="I5" s="11" t="s">
        <v>8</v>
      </c>
      <c r="J5" s="14" t="s">
        <v>9</v>
      </c>
    </row>
    <row r="6" spans="1:10" s="3" customFormat="1" ht="20.100000000000001" customHeight="1">
      <c r="A6" s="16">
        <v>1</v>
      </c>
      <c r="B6" s="16" t="s">
        <v>10</v>
      </c>
      <c r="C6" s="17">
        <v>780229</v>
      </c>
      <c r="D6" s="19">
        <v>0</v>
      </c>
      <c r="E6" s="19">
        <v>0</v>
      </c>
      <c r="F6" s="19">
        <v>0</v>
      </c>
      <c r="G6" s="19">
        <v>0</v>
      </c>
      <c r="H6" s="19">
        <v>12375</v>
      </c>
      <c r="I6" s="19">
        <v>0</v>
      </c>
      <c r="J6" s="7">
        <f>SUM(D6:I6)</f>
        <v>12375</v>
      </c>
    </row>
    <row r="7" spans="1:10" s="3" customFormat="1" ht="20.100000000000001" customHeight="1">
      <c r="A7" s="16">
        <v>2</v>
      </c>
      <c r="B7" s="16" t="s">
        <v>11</v>
      </c>
      <c r="C7" s="17">
        <v>780133</v>
      </c>
      <c r="D7" s="19">
        <v>7928</v>
      </c>
      <c r="E7" s="19">
        <v>0</v>
      </c>
      <c r="F7" s="19">
        <v>3060</v>
      </c>
      <c r="G7" s="19">
        <v>556</v>
      </c>
      <c r="H7" s="19">
        <v>3755</v>
      </c>
      <c r="I7" s="19">
        <v>17805</v>
      </c>
      <c r="J7" s="7">
        <f t="shared" ref="J7:J70" si="0">SUM(D7:I7)</f>
        <v>33104</v>
      </c>
    </row>
    <row r="8" spans="1:10" s="3" customFormat="1" ht="20.100000000000001" customHeight="1">
      <c r="A8" s="16">
        <v>3</v>
      </c>
      <c r="B8" s="16" t="s">
        <v>12</v>
      </c>
      <c r="C8" s="17">
        <v>780049</v>
      </c>
      <c r="D8" s="19">
        <v>405</v>
      </c>
      <c r="E8" s="19">
        <v>135</v>
      </c>
      <c r="F8" s="19">
        <v>405</v>
      </c>
      <c r="G8" s="19">
        <v>270</v>
      </c>
      <c r="H8" s="19">
        <v>674</v>
      </c>
      <c r="I8" s="19">
        <v>673</v>
      </c>
      <c r="J8" s="7">
        <f t="shared" si="0"/>
        <v>2562</v>
      </c>
    </row>
    <row r="9" spans="1:10" s="3" customFormat="1" ht="20.100000000000001" customHeight="1">
      <c r="A9" s="16">
        <v>4</v>
      </c>
      <c r="B9" s="16" t="s">
        <v>13</v>
      </c>
      <c r="C9" s="17">
        <v>780634</v>
      </c>
      <c r="D9" s="19">
        <v>19013</v>
      </c>
      <c r="E9" s="19">
        <v>5621</v>
      </c>
      <c r="F9" s="19">
        <v>4960</v>
      </c>
      <c r="G9" s="19">
        <v>18021</v>
      </c>
      <c r="H9" s="19">
        <v>20501</v>
      </c>
      <c r="I9" s="19">
        <v>34718</v>
      </c>
      <c r="J9" s="7">
        <f t="shared" si="0"/>
        <v>102834</v>
      </c>
    </row>
    <row r="10" spans="1:10" s="3" customFormat="1" ht="20.100000000000001" customHeight="1">
      <c r="A10" s="16">
        <v>5</v>
      </c>
      <c r="B10" s="16" t="s">
        <v>14</v>
      </c>
      <c r="C10" s="17">
        <v>780190</v>
      </c>
      <c r="D10" s="19">
        <v>2338</v>
      </c>
      <c r="E10" s="19">
        <v>9777</v>
      </c>
      <c r="F10" s="19">
        <v>744</v>
      </c>
      <c r="G10" s="19">
        <v>2551</v>
      </c>
      <c r="H10" s="19">
        <v>574951</v>
      </c>
      <c r="I10" s="19">
        <v>12540</v>
      </c>
      <c r="J10" s="7">
        <f t="shared" si="0"/>
        <v>602901</v>
      </c>
    </row>
    <row r="11" spans="1:10" s="3" customFormat="1" ht="20.100000000000001" customHeight="1">
      <c r="A11" s="16">
        <v>6</v>
      </c>
      <c r="B11" s="16" t="s">
        <v>15</v>
      </c>
      <c r="C11" s="17">
        <v>780340</v>
      </c>
      <c r="D11" s="19">
        <v>24754</v>
      </c>
      <c r="E11" s="19">
        <v>13342</v>
      </c>
      <c r="F11" s="19">
        <v>9002</v>
      </c>
      <c r="G11" s="19">
        <v>32148</v>
      </c>
      <c r="H11" s="19">
        <v>27326</v>
      </c>
      <c r="I11" s="19">
        <v>140648</v>
      </c>
      <c r="J11" s="7">
        <f t="shared" si="0"/>
        <v>247220</v>
      </c>
    </row>
    <row r="12" spans="1:10" s="3" customFormat="1" ht="20.100000000000001" customHeight="1">
      <c r="A12" s="16">
        <v>7</v>
      </c>
      <c r="B12" s="16" t="s">
        <v>16</v>
      </c>
      <c r="C12" s="17">
        <v>780297</v>
      </c>
      <c r="D12" s="19">
        <v>1964</v>
      </c>
      <c r="E12" s="19">
        <v>302</v>
      </c>
      <c r="F12" s="19">
        <v>755</v>
      </c>
      <c r="G12" s="19">
        <v>1813</v>
      </c>
      <c r="H12" s="19">
        <v>5439</v>
      </c>
      <c r="I12" s="19">
        <v>1965</v>
      </c>
      <c r="J12" s="7">
        <f t="shared" si="0"/>
        <v>12238</v>
      </c>
    </row>
    <row r="13" spans="1:10" s="3" customFormat="1" ht="20.100000000000001" customHeight="1">
      <c r="A13" s="16">
        <v>8</v>
      </c>
      <c r="B13" s="16" t="s">
        <v>17</v>
      </c>
      <c r="C13" s="17">
        <v>780323</v>
      </c>
      <c r="D13" s="19">
        <v>7317311</v>
      </c>
      <c r="E13" s="19">
        <v>547553</v>
      </c>
      <c r="F13" s="19">
        <v>174548</v>
      </c>
      <c r="G13" s="19">
        <v>1580797</v>
      </c>
      <c r="H13" s="19">
        <v>1606545</v>
      </c>
      <c r="I13" s="19">
        <v>1986738</v>
      </c>
      <c r="J13" s="7">
        <f t="shared" si="0"/>
        <v>13213492</v>
      </c>
    </row>
    <row r="14" spans="1:10" s="3" customFormat="1" ht="20.100000000000001" customHeight="1">
      <c r="A14" s="16">
        <v>9</v>
      </c>
      <c r="B14" s="16" t="s">
        <v>18</v>
      </c>
      <c r="C14" s="17">
        <v>780061</v>
      </c>
      <c r="D14" s="19">
        <v>2268294</v>
      </c>
      <c r="E14" s="19">
        <v>476781</v>
      </c>
      <c r="F14" s="19">
        <v>410376</v>
      </c>
      <c r="G14" s="19">
        <v>1235268</v>
      </c>
      <c r="H14" s="19">
        <v>1777340</v>
      </c>
      <c r="I14" s="19">
        <v>6507569</v>
      </c>
      <c r="J14" s="7">
        <f t="shared" si="0"/>
        <v>12675628</v>
      </c>
    </row>
    <row r="15" spans="1:10" s="3" customFormat="1" ht="20.100000000000001" customHeight="1">
      <c r="A15" s="16">
        <v>10</v>
      </c>
      <c r="B15" s="16" t="s">
        <v>19</v>
      </c>
      <c r="C15" s="17">
        <v>780215</v>
      </c>
      <c r="D15" s="19">
        <v>56897</v>
      </c>
      <c r="E15" s="19">
        <v>30826</v>
      </c>
      <c r="F15" s="19">
        <v>671609</v>
      </c>
      <c r="G15" s="19">
        <v>298912</v>
      </c>
      <c r="H15" s="19">
        <v>79688</v>
      </c>
      <c r="I15" s="19">
        <v>903786</v>
      </c>
      <c r="J15" s="7">
        <f t="shared" si="0"/>
        <v>2041718</v>
      </c>
    </row>
    <row r="16" spans="1:10" s="3" customFormat="1" ht="20.100000000000001" customHeight="1">
      <c r="A16" s="16">
        <v>11</v>
      </c>
      <c r="B16" s="16" t="s">
        <v>20</v>
      </c>
      <c r="C16" s="17">
        <v>780132</v>
      </c>
      <c r="D16" s="19">
        <v>1758752</v>
      </c>
      <c r="E16" s="19">
        <v>860599</v>
      </c>
      <c r="F16" s="19">
        <v>11233316</v>
      </c>
      <c r="G16" s="19">
        <v>3519166</v>
      </c>
      <c r="H16" s="19">
        <v>8711009</v>
      </c>
      <c r="I16" s="19">
        <v>4329250</v>
      </c>
      <c r="J16" s="7">
        <f t="shared" si="0"/>
        <v>30412092</v>
      </c>
    </row>
    <row r="17" spans="1:10" s="3" customFormat="1" ht="20.100000000000001" customHeight="1">
      <c r="A17" s="16">
        <v>12</v>
      </c>
      <c r="B17" s="16" t="s">
        <v>21</v>
      </c>
      <c r="C17" s="17">
        <v>780054</v>
      </c>
      <c r="D17" s="19">
        <v>295669</v>
      </c>
      <c r="E17" s="19">
        <v>796612</v>
      </c>
      <c r="F17" s="19">
        <v>72617</v>
      </c>
      <c r="G17" s="19">
        <v>430171</v>
      </c>
      <c r="H17" s="19">
        <v>2591924</v>
      </c>
      <c r="I17" s="19">
        <v>1338644</v>
      </c>
      <c r="J17" s="7">
        <f t="shared" si="0"/>
        <v>5525637</v>
      </c>
    </row>
    <row r="18" spans="1:10" s="3" customFormat="1" ht="20.100000000000001" customHeight="1">
      <c r="A18" s="16">
        <v>13</v>
      </c>
      <c r="B18" s="16" t="s">
        <v>22</v>
      </c>
      <c r="C18" s="17">
        <v>780058</v>
      </c>
      <c r="D18" s="19">
        <v>814004</v>
      </c>
      <c r="E18" s="19">
        <v>355583</v>
      </c>
      <c r="F18" s="19">
        <v>98970</v>
      </c>
      <c r="G18" s="19">
        <v>340431</v>
      </c>
      <c r="H18" s="19">
        <v>2192652</v>
      </c>
      <c r="I18" s="19">
        <v>1960378</v>
      </c>
      <c r="J18" s="7">
        <f t="shared" si="0"/>
        <v>5762018</v>
      </c>
    </row>
    <row r="19" spans="1:10" s="3" customFormat="1" ht="20.100000000000001" customHeight="1">
      <c r="A19" s="16">
        <v>14</v>
      </c>
      <c r="B19" s="16" t="s">
        <v>23</v>
      </c>
      <c r="C19" s="17">
        <v>780081</v>
      </c>
      <c r="D19" s="19">
        <v>1325462</v>
      </c>
      <c r="E19" s="19">
        <v>333993</v>
      </c>
      <c r="F19" s="19">
        <v>47546</v>
      </c>
      <c r="G19" s="19">
        <v>323149</v>
      </c>
      <c r="H19" s="19">
        <v>1341144</v>
      </c>
      <c r="I19" s="19">
        <v>378038</v>
      </c>
      <c r="J19" s="7">
        <f t="shared" si="0"/>
        <v>3749332</v>
      </c>
    </row>
    <row r="20" spans="1:10" s="3" customFormat="1" ht="20.100000000000001" customHeight="1">
      <c r="A20" s="16">
        <v>15</v>
      </c>
      <c r="B20" s="16" t="s">
        <v>24</v>
      </c>
      <c r="C20" s="17">
        <v>780112</v>
      </c>
      <c r="D20" s="19">
        <v>1104370</v>
      </c>
      <c r="E20" s="19">
        <v>443027</v>
      </c>
      <c r="F20" s="19">
        <v>486241</v>
      </c>
      <c r="G20" s="19">
        <v>992187</v>
      </c>
      <c r="H20" s="19">
        <v>717693</v>
      </c>
      <c r="I20" s="19">
        <v>8037058</v>
      </c>
      <c r="J20" s="7">
        <f t="shared" si="0"/>
        <v>11780576</v>
      </c>
    </row>
    <row r="21" spans="1:10" s="3" customFormat="1" ht="20.100000000000001" customHeight="1">
      <c r="A21" s="16">
        <v>16</v>
      </c>
      <c r="B21" s="16" t="s">
        <v>25</v>
      </c>
      <c r="C21" s="17">
        <v>780057</v>
      </c>
      <c r="D21" s="19">
        <v>2545288</v>
      </c>
      <c r="E21" s="19">
        <v>1699098</v>
      </c>
      <c r="F21" s="19">
        <v>402423</v>
      </c>
      <c r="G21" s="19">
        <v>3092417</v>
      </c>
      <c r="H21" s="19">
        <v>1974902</v>
      </c>
      <c r="I21" s="19">
        <v>8303754</v>
      </c>
      <c r="J21" s="7">
        <f t="shared" si="0"/>
        <v>18017882</v>
      </c>
    </row>
    <row r="22" spans="1:10" s="3" customFormat="1" ht="20.100000000000001" customHeight="1">
      <c r="A22" s="16">
        <v>17</v>
      </c>
      <c r="B22" s="16" t="s">
        <v>26</v>
      </c>
      <c r="C22" s="17">
        <v>780055</v>
      </c>
      <c r="D22" s="19">
        <v>244855</v>
      </c>
      <c r="E22" s="19">
        <v>159326</v>
      </c>
      <c r="F22" s="19">
        <v>51862</v>
      </c>
      <c r="G22" s="19">
        <v>312700</v>
      </c>
      <c r="H22" s="19">
        <v>3427795</v>
      </c>
      <c r="I22" s="19">
        <v>845598</v>
      </c>
      <c r="J22" s="7">
        <f t="shared" si="0"/>
        <v>5042136</v>
      </c>
    </row>
    <row r="23" spans="1:10" s="3" customFormat="1" ht="20.100000000000001" customHeight="1">
      <c r="A23" s="16">
        <v>18</v>
      </c>
      <c r="B23" s="16" t="s">
        <v>27</v>
      </c>
      <c r="C23" s="17">
        <v>780129</v>
      </c>
      <c r="D23" s="19">
        <v>1835758</v>
      </c>
      <c r="E23" s="19">
        <v>2229285</v>
      </c>
      <c r="F23" s="19">
        <v>523465</v>
      </c>
      <c r="G23" s="19">
        <v>2575194</v>
      </c>
      <c r="H23" s="19">
        <v>1466121</v>
      </c>
      <c r="I23" s="19">
        <v>3933490</v>
      </c>
      <c r="J23" s="7">
        <f t="shared" si="0"/>
        <v>12563313</v>
      </c>
    </row>
    <row r="24" spans="1:10" s="3" customFormat="1" ht="20.100000000000001" customHeight="1">
      <c r="A24" s="16">
        <v>19</v>
      </c>
      <c r="B24" s="16" t="s">
        <v>28</v>
      </c>
      <c r="C24" s="17">
        <v>780083</v>
      </c>
      <c r="D24" s="19">
        <v>1103510</v>
      </c>
      <c r="E24" s="19">
        <v>452384</v>
      </c>
      <c r="F24" s="19">
        <v>193693</v>
      </c>
      <c r="G24" s="19">
        <v>610074</v>
      </c>
      <c r="H24" s="19">
        <v>3008832</v>
      </c>
      <c r="I24" s="19">
        <v>1541720</v>
      </c>
      <c r="J24" s="7">
        <f t="shared" si="0"/>
        <v>6910213</v>
      </c>
    </row>
    <row r="25" spans="1:10" s="3" customFormat="1" ht="20.100000000000001" customHeight="1">
      <c r="A25" s="16">
        <v>20</v>
      </c>
      <c r="B25" s="16" t="s">
        <v>29</v>
      </c>
      <c r="C25" s="17">
        <v>780039</v>
      </c>
      <c r="D25" s="19">
        <v>215567</v>
      </c>
      <c r="E25" s="19">
        <v>129178</v>
      </c>
      <c r="F25" s="19">
        <v>40358</v>
      </c>
      <c r="G25" s="19">
        <v>249118</v>
      </c>
      <c r="H25" s="19">
        <v>2544669</v>
      </c>
      <c r="I25" s="19">
        <v>601321</v>
      </c>
      <c r="J25" s="7">
        <f t="shared" si="0"/>
        <v>3780211</v>
      </c>
    </row>
    <row r="26" spans="1:10" s="3" customFormat="1" ht="20.100000000000001" customHeight="1">
      <c r="A26" s="16">
        <v>21</v>
      </c>
      <c r="B26" s="16" t="s">
        <v>30</v>
      </c>
      <c r="C26" s="17">
        <v>780065</v>
      </c>
      <c r="D26" s="19">
        <v>216092</v>
      </c>
      <c r="E26" s="19">
        <v>177474</v>
      </c>
      <c r="F26" s="19">
        <v>7974906</v>
      </c>
      <c r="G26" s="19">
        <v>423116</v>
      </c>
      <c r="H26" s="19">
        <v>307599</v>
      </c>
      <c r="I26" s="19">
        <v>1250376</v>
      </c>
      <c r="J26" s="7">
        <f t="shared" si="0"/>
        <v>10349563</v>
      </c>
    </row>
    <row r="27" spans="1:10" s="3" customFormat="1" ht="20.100000000000001" customHeight="1">
      <c r="A27" s="16">
        <v>22</v>
      </c>
      <c r="B27" s="16" t="s">
        <v>31</v>
      </c>
      <c r="C27" s="17">
        <v>780052</v>
      </c>
      <c r="D27" s="19">
        <v>1036058</v>
      </c>
      <c r="E27" s="19">
        <v>2149500</v>
      </c>
      <c r="F27" s="19">
        <v>418301</v>
      </c>
      <c r="G27" s="19">
        <v>1287104</v>
      </c>
      <c r="H27" s="19">
        <v>814914</v>
      </c>
      <c r="I27" s="19">
        <v>4187276</v>
      </c>
      <c r="J27" s="7">
        <f t="shared" si="0"/>
        <v>9893153</v>
      </c>
    </row>
    <row r="28" spans="1:10" s="3" customFormat="1" ht="20.100000000000001" customHeight="1">
      <c r="A28" s="16">
        <v>23</v>
      </c>
      <c r="B28" s="16" t="s">
        <v>32</v>
      </c>
      <c r="C28" s="17">
        <v>780056</v>
      </c>
      <c r="D28" s="19">
        <v>730469</v>
      </c>
      <c r="E28" s="19">
        <v>289957</v>
      </c>
      <c r="F28" s="19">
        <v>186974</v>
      </c>
      <c r="G28" s="19">
        <v>1090650</v>
      </c>
      <c r="H28" s="19">
        <v>740575</v>
      </c>
      <c r="I28" s="19">
        <v>7238297</v>
      </c>
      <c r="J28" s="7">
        <f t="shared" si="0"/>
        <v>10276922</v>
      </c>
    </row>
    <row r="29" spans="1:10" s="3" customFormat="1" ht="20.100000000000001" customHeight="1">
      <c r="A29" s="16">
        <v>24</v>
      </c>
      <c r="B29" s="16" t="s">
        <v>33</v>
      </c>
      <c r="C29" s="17">
        <v>780194</v>
      </c>
      <c r="D29" s="19">
        <v>520434</v>
      </c>
      <c r="E29" s="19">
        <v>261305</v>
      </c>
      <c r="F29" s="19">
        <v>159696</v>
      </c>
      <c r="G29" s="19">
        <v>895400</v>
      </c>
      <c r="H29" s="19">
        <v>6698176</v>
      </c>
      <c r="I29" s="19">
        <v>1799672</v>
      </c>
      <c r="J29" s="7">
        <f t="shared" si="0"/>
        <v>10334683</v>
      </c>
    </row>
    <row r="30" spans="1:10" s="3" customFormat="1" ht="20.100000000000001" customHeight="1">
      <c r="A30" s="16">
        <v>25</v>
      </c>
      <c r="B30" s="16" t="s">
        <v>34</v>
      </c>
      <c r="C30" s="17">
        <v>780216</v>
      </c>
      <c r="D30" s="19">
        <v>16649</v>
      </c>
      <c r="E30" s="19">
        <v>0</v>
      </c>
      <c r="F30" s="19">
        <v>172</v>
      </c>
      <c r="G30" s="19">
        <v>172</v>
      </c>
      <c r="H30" s="19">
        <v>343</v>
      </c>
      <c r="I30" s="19">
        <v>514</v>
      </c>
      <c r="J30" s="7">
        <f t="shared" si="0"/>
        <v>17850</v>
      </c>
    </row>
    <row r="31" spans="1:10" s="3" customFormat="1" ht="20.100000000000001" customHeight="1">
      <c r="A31" s="16">
        <v>26</v>
      </c>
      <c r="B31" s="16" t="s">
        <v>35</v>
      </c>
      <c r="C31" s="17">
        <v>780192</v>
      </c>
      <c r="D31" s="19">
        <v>674560</v>
      </c>
      <c r="E31" s="19">
        <v>507857</v>
      </c>
      <c r="F31" s="19">
        <v>3870839</v>
      </c>
      <c r="G31" s="19">
        <v>774960</v>
      </c>
      <c r="H31" s="19">
        <v>2817410</v>
      </c>
      <c r="I31" s="19">
        <v>2701337</v>
      </c>
      <c r="J31" s="7">
        <f t="shared" si="0"/>
        <v>11346963</v>
      </c>
    </row>
    <row r="32" spans="1:10" s="3" customFormat="1" ht="20.100000000000001" customHeight="1">
      <c r="A32" s="16">
        <v>27</v>
      </c>
      <c r="B32" s="16" t="s">
        <v>36</v>
      </c>
      <c r="C32" s="17">
        <v>780064</v>
      </c>
      <c r="D32" s="19">
        <v>991008</v>
      </c>
      <c r="E32" s="19">
        <v>806733</v>
      </c>
      <c r="F32" s="19">
        <v>266064</v>
      </c>
      <c r="G32" s="19">
        <v>967193</v>
      </c>
      <c r="H32" s="19">
        <v>991500</v>
      </c>
      <c r="I32" s="19">
        <v>4594209</v>
      </c>
      <c r="J32" s="7">
        <f t="shared" si="0"/>
        <v>8616707</v>
      </c>
    </row>
    <row r="33" spans="1:10" s="3" customFormat="1" ht="20.100000000000001" customHeight="1">
      <c r="A33" s="16">
        <v>28</v>
      </c>
      <c r="B33" s="16" t="s">
        <v>37</v>
      </c>
      <c r="C33" s="17">
        <v>780063</v>
      </c>
      <c r="D33" s="19">
        <v>1516414</v>
      </c>
      <c r="E33" s="19">
        <v>504705</v>
      </c>
      <c r="F33" s="19">
        <v>268684</v>
      </c>
      <c r="G33" s="19">
        <v>1108218</v>
      </c>
      <c r="H33" s="19">
        <v>1350312</v>
      </c>
      <c r="I33" s="19">
        <v>4255445</v>
      </c>
      <c r="J33" s="7">
        <f t="shared" si="0"/>
        <v>9003778</v>
      </c>
    </row>
    <row r="34" spans="1:10" s="3" customFormat="1" ht="20.100000000000001" customHeight="1">
      <c r="A34" s="16">
        <v>29</v>
      </c>
      <c r="B34" s="16" t="s">
        <v>38</v>
      </c>
      <c r="C34" s="17">
        <v>780126</v>
      </c>
      <c r="D34" s="19">
        <v>1990901</v>
      </c>
      <c r="E34" s="19">
        <v>473723</v>
      </c>
      <c r="F34" s="19">
        <v>212728</v>
      </c>
      <c r="G34" s="19">
        <v>1426962</v>
      </c>
      <c r="H34" s="19">
        <v>11853260</v>
      </c>
      <c r="I34" s="19">
        <v>2771957</v>
      </c>
      <c r="J34" s="7">
        <f t="shared" si="0"/>
        <v>18729531</v>
      </c>
    </row>
    <row r="35" spans="1:10" s="3" customFormat="1" ht="20.100000000000001" customHeight="1">
      <c r="A35" s="16">
        <v>30</v>
      </c>
      <c r="B35" s="16" t="s">
        <v>39</v>
      </c>
      <c r="C35" s="17">
        <v>780011</v>
      </c>
      <c r="D35" s="19">
        <v>785523</v>
      </c>
      <c r="E35" s="19">
        <v>6644286</v>
      </c>
      <c r="F35" s="19">
        <v>824677</v>
      </c>
      <c r="G35" s="19">
        <v>325842</v>
      </c>
      <c r="H35" s="19">
        <v>424480</v>
      </c>
      <c r="I35" s="19">
        <v>2649093</v>
      </c>
      <c r="J35" s="7">
        <f t="shared" si="0"/>
        <v>11653901</v>
      </c>
    </row>
    <row r="36" spans="1:10" s="3" customFormat="1" ht="20.100000000000001" customHeight="1">
      <c r="A36" s="16">
        <v>31</v>
      </c>
      <c r="B36" s="16" t="s">
        <v>40</v>
      </c>
      <c r="C36" s="17">
        <v>780051</v>
      </c>
      <c r="D36" s="19">
        <v>914838</v>
      </c>
      <c r="E36" s="19">
        <v>676030</v>
      </c>
      <c r="F36" s="19">
        <v>161233</v>
      </c>
      <c r="G36" s="19">
        <v>1713061</v>
      </c>
      <c r="H36" s="19">
        <v>809715</v>
      </c>
      <c r="I36" s="19">
        <v>8147516</v>
      </c>
      <c r="J36" s="7">
        <f t="shared" si="0"/>
        <v>12422393</v>
      </c>
    </row>
    <row r="37" spans="1:10" s="3" customFormat="1" ht="20.100000000000001" customHeight="1">
      <c r="A37" s="16">
        <v>32</v>
      </c>
      <c r="B37" s="16" t="s">
        <v>41</v>
      </c>
      <c r="C37" s="17">
        <v>780105</v>
      </c>
      <c r="D37" s="19">
        <v>2447867</v>
      </c>
      <c r="E37" s="19">
        <v>1032623</v>
      </c>
      <c r="F37" s="19">
        <v>9360012</v>
      </c>
      <c r="G37" s="19">
        <v>2232059</v>
      </c>
      <c r="H37" s="19">
        <v>4834811</v>
      </c>
      <c r="I37" s="19">
        <v>4657684</v>
      </c>
      <c r="J37" s="7">
        <f t="shared" si="0"/>
        <v>24565056</v>
      </c>
    </row>
    <row r="38" spans="1:10" s="3" customFormat="1" ht="20.100000000000001" customHeight="1">
      <c r="A38" s="16">
        <v>33</v>
      </c>
      <c r="B38" s="16" t="s">
        <v>42</v>
      </c>
      <c r="C38" s="17">
        <v>780067</v>
      </c>
      <c r="D38" s="19">
        <v>724890</v>
      </c>
      <c r="E38" s="19">
        <v>243176</v>
      </c>
      <c r="F38" s="19">
        <v>125881</v>
      </c>
      <c r="G38" s="19">
        <v>682987</v>
      </c>
      <c r="H38" s="19">
        <v>1359104</v>
      </c>
      <c r="I38" s="19">
        <v>5273613</v>
      </c>
      <c r="J38" s="7">
        <f t="shared" si="0"/>
        <v>8409651</v>
      </c>
    </row>
    <row r="39" spans="1:10" s="3" customFormat="1" ht="20.100000000000001" customHeight="1">
      <c r="A39" s="16">
        <v>34</v>
      </c>
      <c r="B39" s="16" t="s">
        <v>43</v>
      </c>
      <c r="C39" s="17">
        <v>780104</v>
      </c>
      <c r="D39" s="19">
        <v>998876</v>
      </c>
      <c r="E39" s="19">
        <v>611373</v>
      </c>
      <c r="F39" s="19">
        <v>216934</v>
      </c>
      <c r="G39" s="19">
        <v>1319538</v>
      </c>
      <c r="H39" s="19">
        <v>1727346</v>
      </c>
      <c r="I39" s="19">
        <v>7709600</v>
      </c>
      <c r="J39" s="7">
        <f t="shared" si="0"/>
        <v>12583667</v>
      </c>
    </row>
    <row r="40" spans="1:10" s="3" customFormat="1" ht="20.100000000000001" customHeight="1">
      <c r="A40" s="16">
        <v>35</v>
      </c>
      <c r="B40" s="16" t="s">
        <v>44</v>
      </c>
      <c r="C40" s="17">
        <v>780103</v>
      </c>
      <c r="D40" s="19">
        <v>872608</v>
      </c>
      <c r="E40" s="19">
        <v>716986</v>
      </c>
      <c r="F40" s="19">
        <v>231560</v>
      </c>
      <c r="G40" s="19">
        <v>2104817</v>
      </c>
      <c r="H40" s="19">
        <v>11917533</v>
      </c>
      <c r="I40" s="19">
        <v>7570837</v>
      </c>
      <c r="J40" s="7">
        <f t="shared" si="0"/>
        <v>23414341</v>
      </c>
    </row>
    <row r="41" spans="1:10" s="3" customFormat="1" ht="20.100000000000001" customHeight="1">
      <c r="A41" s="16">
        <v>36</v>
      </c>
      <c r="B41" s="20" t="s">
        <v>45</v>
      </c>
      <c r="C41" s="17">
        <v>780152</v>
      </c>
      <c r="D41" s="19">
        <v>67468</v>
      </c>
      <c r="E41" s="19">
        <v>9937</v>
      </c>
      <c r="F41" s="19">
        <v>15342</v>
      </c>
      <c r="G41" s="19">
        <v>38005</v>
      </c>
      <c r="H41" s="19">
        <v>70432</v>
      </c>
      <c r="I41" s="19">
        <v>168236</v>
      </c>
      <c r="J41" s="7">
        <f t="shared" si="0"/>
        <v>369420</v>
      </c>
    </row>
    <row r="42" spans="1:10" s="3" customFormat="1" ht="20.100000000000001" customHeight="1">
      <c r="A42" s="16">
        <v>37</v>
      </c>
      <c r="B42" s="16" t="s">
        <v>46</v>
      </c>
      <c r="C42" s="17">
        <v>780100</v>
      </c>
      <c r="D42" s="19">
        <v>1009586</v>
      </c>
      <c r="E42" s="19">
        <v>1599023</v>
      </c>
      <c r="F42" s="19">
        <v>9289693</v>
      </c>
      <c r="G42" s="19">
        <v>975455</v>
      </c>
      <c r="H42" s="19">
        <v>3247024</v>
      </c>
      <c r="I42" s="19">
        <v>2761344</v>
      </c>
      <c r="J42" s="7">
        <f t="shared" si="0"/>
        <v>18882125</v>
      </c>
    </row>
    <row r="43" spans="1:10" s="3" customFormat="1" ht="20.100000000000001" customHeight="1">
      <c r="A43" s="16">
        <v>38</v>
      </c>
      <c r="B43" s="16" t="s">
        <v>47</v>
      </c>
      <c r="C43" s="17">
        <v>780118</v>
      </c>
      <c r="D43" s="19">
        <v>700617</v>
      </c>
      <c r="E43" s="19">
        <v>373365</v>
      </c>
      <c r="F43" s="19">
        <v>353137</v>
      </c>
      <c r="G43" s="19">
        <v>1292035</v>
      </c>
      <c r="H43" s="19">
        <v>6659543</v>
      </c>
      <c r="I43" s="19">
        <v>2691210</v>
      </c>
      <c r="J43" s="7">
        <f t="shared" si="0"/>
        <v>12069907</v>
      </c>
    </row>
    <row r="44" spans="1:10" s="3" customFormat="1" ht="20.100000000000001" customHeight="1">
      <c r="A44" s="16">
        <v>39</v>
      </c>
      <c r="B44" s="16" t="s">
        <v>48</v>
      </c>
      <c r="C44" s="17">
        <v>780127</v>
      </c>
      <c r="D44" s="19">
        <v>4718651</v>
      </c>
      <c r="E44" s="19">
        <v>748217</v>
      </c>
      <c r="F44" s="19">
        <v>69598</v>
      </c>
      <c r="G44" s="19">
        <v>528976</v>
      </c>
      <c r="H44" s="19">
        <v>511113</v>
      </c>
      <c r="I44" s="19">
        <v>640533</v>
      </c>
      <c r="J44" s="7">
        <f t="shared" si="0"/>
        <v>7217088</v>
      </c>
    </row>
    <row r="45" spans="1:10" s="3" customFormat="1" ht="20.100000000000001" customHeight="1">
      <c r="A45" s="16">
        <v>40</v>
      </c>
      <c r="B45" s="16" t="s">
        <v>49</v>
      </c>
      <c r="C45" s="17">
        <v>780050</v>
      </c>
      <c r="D45" s="19">
        <v>815439</v>
      </c>
      <c r="E45" s="19">
        <v>452831</v>
      </c>
      <c r="F45" s="19">
        <v>228563</v>
      </c>
      <c r="G45" s="19">
        <v>2903959</v>
      </c>
      <c r="H45" s="19">
        <v>4449942</v>
      </c>
      <c r="I45" s="19">
        <v>4608217</v>
      </c>
      <c r="J45" s="7">
        <f t="shared" si="0"/>
        <v>13458951</v>
      </c>
    </row>
    <row r="46" spans="1:10" s="3" customFormat="1" ht="20.100000000000001" customHeight="1">
      <c r="A46" s="16">
        <v>41</v>
      </c>
      <c r="B46" s="16" t="s">
        <v>50</v>
      </c>
      <c r="C46" s="17">
        <v>780059</v>
      </c>
      <c r="D46" s="19">
        <v>275280</v>
      </c>
      <c r="E46" s="19">
        <v>221661</v>
      </c>
      <c r="F46" s="19">
        <v>7394543</v>
      </c>
      <c r="G46" s="19">
        <v>651140</v>
      </c>
      <c r="H46" s="19">
        <v>434035</v>
      </c>
      <c r="I46" s="19">
        <v>2705493</v>
      </c>
      <c r="J46" s="7">
        <f t="shared" si="0"/>
        <v>11682152</v>
      </c>
    </row>
    <row r="47" spans="1:10" s="3" customFormat="1" ht="20.100000000000001" customHeight="1">
      <c r="A47" s="16">
        <v>42</v>
      </c>
      <c r="B47" s="16" t="s">
        <v>51</v>
      </c>
      <c r="C47" s="17">
        <v>780018</v>
      </c>
      <c r="D47" s="19">
        <v>510631</v>
      </c>
      <c r="E47" s="19">
        <v>29604</v>
      </c>
      <c r="F47" s="19">
        <v>9241</v>
      </c>
      <c r="G47" s="19">
        <v>56984</v>
      </c>
      <c r="H47" s="19">
        <v>456557</v>
      </c>
      <c r="I47" s="19">
        <v>94631</v>
      </c>
      <c r="J47" s="7">
        <f t="shared" si="0"/>
        <v>1157648</v>
      </c>
    </row>
    <row r="48" spans="1:10" s="3" customFormat="1" ht="20.100000000000001" customHeight="1">
      <c r="A48" s="16">
        <v>43</v>
      </c>
      <c r="B48" s="16" t="s">
        <v>52</v>
      </c>
      <c r="C48" s="17">
        <v>780066</v>
      </c>
      <c r="D48" s="19">
        <v>1788162</v>
      </c>
      <c r="E48" s="19">
        <v>526032</v>
      </c>
      <c r="F48" s="19">
        <v>166909</v>
      </c>
      <c r="G48" s="19">
        <v>828479</v>
      </c>
      <c r="H48" s="19">
        <v>5372287</v>
      </c>
      <c r="I48" s="19">
        <v>1786429</v>
      </c>
      <c r="J48" s="7">
        <f t="shared" si="0"/>
        <v>10468298</v>
      </c>
    </row>
    <row r="49" spans="1:10" s="3" customFormat="1" ht="20.100000000000001" customHeight="1">
      <c r="A49" s="16">
        <v>44</v>
      </c>
      <c r="B49" s="16" t="s">
        <v>53</v>
      </c>
      <c r="C49" s="17">
        <v>780098</v>
      </c>
      <c r="D49" s="19">
        <v>5041910</v>
      </c>
      <c r="E49" s="19">
        <v>864718</v>
      </c>
      <c r="F49" s="19">
        <v>178611</v>
      </c>
      <c r="G49" s="19">
        <v>1354674</v>
      </c>
      <c r="H49" s="19">
        <v>1870772</v>
      </c>
      <c r="I49" s="19">
        <v>1664670</v>
      </c>
      <c r="J49" s="7">
        <f t="shared" si="0"/>
        <v>10975355</v>
      </c>
    </row>
    <row r="50" spans="1:10" s="3" customFormat="1" ht="20.100000000000001" customHeight="1">
      <c r="A50" s="16">
        <v>45</v>
      </c>
      <c r="B50" s="16" t="s">
        <v>54</v>
      </c>
      <c r="C50" s="17">
        <v>780457</v>
      </c>
      <c r="D50" s="19">
        <v>430</v>
      </c>
      <c r="E50" s="19">
        <v>143</v>
      </c>
      <c r="F50" s="19">
        <v>287</v>
      </c>
      <c r="G50" s="19">
        <v>430</v>
      </c>
      <c r="H50" s="19">
        <v>0</v>
      </c>
      <c r="I50" s="19">
        <v>716</v>
      </c>
      <c r="J50" s="7">
        <f t="shared" si="0"/>
        <v>2006</v>
      </c>
    </row>
    <row r="51" spans="1:10" s="3" customFormat="1" ht="20.100000000000001" customHeight="1">
      <c r="A51" s="16">
        <v>46</v>
      </c>
      <c r="B51" s="16" t="s">
        <v>55</v>
      </c>
      <c r="C51" s="17">
        <v>780188</v>
      </c>
      <c r="D51" s="19">
        <v>1447655</v>
      </c>
      <c r="E51" s="19">
        <v>151546</v>
      </c>
      <c r="F51" s="19">
        <v>14605</v>
      </c>
      <c r="G51" s="19">
        <v>165079</v>
      </c>
      <c r="H51" s="19">
        <v>156369</v>
      </c>
      <c r="I51" s="19">
        <v>311399</v>
      </c>
      <c r="J51" s="7">
        <f t="shared" si="0"/>
        <v>2246653</v>
      </c>
    </row>
    <row r="52" spans="1:10" s="3" customFormat="1" ht="20.100000000000001" customHeight="1">
      <c r="A52" s="16">
        <v>47</v>
      </c>
      <c r="B52" s="16" t="s">
        <v>56</v>
      </c>
      <c r="C52" s="17">
        <v>780007</v>
      </c>
      <c r="D52" s="19">
        <v>601</v>
      </c>
      <c r="E52" s="19">
        <v>601</v>
      </c>
      <c r="F52" s="19">
        <v>0</v>
      </c>
      <c r="G52" s="19">
        <v>150</v>
      </c>
      <c r="H52" s="19">
        <v>751</v>
      </c>
      <c r="I52" s="19">
        <v>450</v>
      </c>
      <c r="J52" s="7">
        <f t="shared" si="0"/>
        <v>2553</v>
      </c>
    </row>
    <row r="53" spans="1:10" s="3" customFormat="1" ht="20.100000000000001" customHeight="1">
      <c r="A53" s="16">
        <v>48</v>
      </c>
      <c r="B53" s="20" t="s">
        <v>57</v>
      </c>
      <c r="C53" s="17">
        <v>780131</v>
      </c>
      <c r="D53" s="19">
        <v>20454</v>
      </c>
      <c r="E53" s="19">
        <v>8739</v>
      </c>
      <c r="F53" s="19">
        <v>5764</v>
      </c>
      <c r="G53" s="19">
        <v>16177</v>
      </c>
      <c r="H53" s="19">
        <v>615853</v>
      </c>
      <c r="I53" s="19">
        <v>1306271</v>
      </c>
      <c r="J53" s="7">
        <f t="shared" si="0"/>
        <v>1973258</v>
      </c>
    </row>
    <row r="54" spans="1:10" s="3" customFormat="1" ht="20.100000000000001" customHeight="1">
      <c r="A54" s="16">
        <v>49</v>
      </c>
      <c r="B54" s="16" t="s">
        <v>58</v>
      </c>
      <c r="C54" s="17">
        <v>780109</v>
      </c>
      <c r="D54" s="19">
        <v>10527008</v>
      </c>
      <c r="E54" s="19">
        <v>1383321</v>
      </c>
      <c r="F54" s="19">
        <v>264865</v>
      </c>
      <c r="G54" s="19">
        <v>1205311</v>
      </c>
      <c r="H54" s="19">
        <v>1447848</v>
      </c>
      <c r="I54" s="19">
        <v>2065047</v>
      </c>
      <c r="J54" s="7">
        <f t="shared" si="0"/>
        <v>16893400</v>
      </c>
    </row>
    <row r="55" spans="1:10" s="3" customFormat="1" ht="20.100000000000001" customHeight="1">
      <c r="A55" s="16">
        <v>50</v>
      </c>
      <c r="B55" s="16" t="s">
        <v>59</v>
      </c>
      <c r="C55" s="17">
        <v>780111</v>
      </c>
      <c r="D55" s="19">
        <v>2422493</v>
      </c>
      <c r="E55" s="19">
        <v>483079</v>
      </c>
      <c r="F55" s="19">
        <v>230266</v>
      </c>
      <c r="G55" s="19">
        <v>1156551</v>
      </c>
      <c r="H55" s="19">
        <v>796225</v>
      </c>
      <c r="I55" s="19">
        <v>9067858</v>
      </c>
      <c r="J55" s="7">
        <f t="shared" si="0"/>
        <v>14156472</v>
      </c>
    </row>
    <row r="56" spans="1:10" s="3" customFormat="1" ht="20.100000000000001" customHeight="1">
      <c r="A56" s="16">
        <v>51</v>
      </c>
      <c r="B56" s="16" t="s">
        <v>60</v>
      </c>
      <c r="C56" s="17">
        <v>780113</v>
      </c>
      <c r="D56" s="19">
        <v>2675682</v>
      </c>
      <c r="E56" s="19">
        <v>975251</v>
      </c>
      <c r="F56" s="19">
        <v>343561</v>
      </c>
      <c r="G56" s="19">
        <v>1960843</v>
      </c>
      <c r="H56" s="19">
        <v>2165408</v>
      </c>
      <c r="I56" s="19">
        <v>15065398</v>
      </c>
      <c r="J56" s="7">
        <f t="shared" si="0"/>
        <v>23186143</v>
      </c>
    </row>
    <row r="57" spans="1:10" s="3" customFormat="1" ht="20.100000000000001" customHeight="1">
      <c r="A57" s="16">
        <v>52</v>
      </c>
      <c r="B57" s="16" t="s">
        <v>61</v>
      </c>
      <c r="C57" s="17">
        <v>780122</v>
      </c>
      <c r="D57" s="19">
        <v>1015687</v>
      </c>
      <c r="E57" s="19">
        <v>699396</v>
      </c>
      <c r="F57" s="19">
        <v>282885</v>
      </c>
      <c r="G57" s="19">
        <v>1911881</v>
      </c>
      <c r="H57" s="19">
        <v>20307099</v>
      </c>
      <c r="I57" s="19">
        <v>3167195</v>
      </c>
      <c r="J57" s="7">
        <f t="shared" si="0"/>
        <v>27384143</v>
      </c>
    </row>
    <row r="58" spans="1:10" s="3" customFormat="1" ht="20.100000000000001" customHeight="1">
      <c r="A58" s="16">
        <v>53</v>
      </c>
      <c r="B58" s="16" t="s">
        <v>62</v>
      </c>
      <c r="C58" s="17">
        <v>780107</v>
      </c>
      <c r="D58" s="19">
        <v>10451701</v>
      </c>
      <c r="E58" s="19">
        <v>1155945</v>
      </c>
      <c r="F58" s="19">
        <v>334028</v>
      </c>
      <c r="G58" s="19">
        <v>1960602</v>
      </c>
      <c r="H58" s="19">
        <v>1681929</v>
      </c>
      <c r="I58" s="19">
        <v>3365542</v>
      </c>
      <c r="J58" s="7">
        <f t="shared" si="0"/>
        <v>18949747</v>
      </c>
    </row>
    <row r="59" spans="1:10" s="3" customFormat="1" ht="20.100000000000001" customHeight="1">
      <c r="A59" s="16">
        <v>54</v>
      </c>
      <c r="B59" s="16" t="s">
        <v>63</v>
      </c>
      <c r="C59" s="17">
        <v>780396</v>
      </c>
      <c r="D59" s="19">
        <v>1847318</v>
      </c>
      <c r="E59" s="19">
        <v>1010484</v>
      </c>
      <c r="F59" s="19">
        <v>712799</v>
      </c>
      <c r="G59" s="19">
        <v>2752292</v>
      </c>
      <c r="H59" s="19">
        <v>2739566</v>
      </c>
      <c r="I59" s="19">
        <v>7746238</v>
      </c>
      <c r="J59" s="7">
        <f t="shared" si="0"/>
        <v>16808697</v>
      </c>
    </row>
    <row r="60" spans="1:10" s="3" customFormat="1" ht="20.100000000000001" customHeight="1">
      <c r="A60" s="16">
        <v>55</v>
      </c>
      <c r="B60" s="16" t="s">
        <v>64</v>
      </c>
      <c r="C60" s="17">
        <v>780106</v>
      </c>
      <c r="D60" s="19">
        <v>1350658</v>
      </c>
      <c r="E60" s="19">
        <v>366532</v>
      </c>
      <c r="F60" s="19">
        <v>147838</v>
      </c>
      <c r="G60" s="19">
        <v>858376</v>
      </c>
      <c r="H60" s="19">
        <v>8867190</v>
      </c>
      <c r="I60" s="19">
        <v>1436385</v>
      </c>
      <c r="J60" s="7">
        <f t="shared" si="0"/>
        <v>13026979</v>
      </c>
    </row>
    <row r="61" spans="1:10" s="3" customFormat="1" ht="20.100000000000001" customHeight="1">
      <c r="A61" s="16">
        <v>56</v>
      </c>
      <c r="B61" s="16" t="s">
        <v>65</v>
      </c>
      <c r="C61" s="17">
        <v>780115</v>
      </c>
      <c r="D61" s="19">
        <v>1233346</v>
      </c>
      <c r="E61" s="19">
        <v>704583</v>
      </c>
      <c r="F61" s="19">
        <v>177342</v>
      </c>
      <c r="G61" s="19">
        <v>1007479</v>
      </c>
      <c r="H61" s="19">
        <v>7282573</v>
      </c>
      <c r="I61" s="19">
        <v>1942499</v>
      </c>
      <c r="J61" s="7">
        <f t="shared" si="0"/>
        <v>12347822</v>
      </c>
    </row>
    <row r="62" spans="1:10" s="3" customFormat="1" ht="20.100000000000001" customHeight="1">
      <c r="A62" s="16">
        <v>57</v>
      </c>
      <c r="B62" s="16" t="s">
        <v>66</v>
      </c>
      <c r="C62" s="17">
        <v>780114</v>
      </c>
      <c r="D62" s="19">
        <v>14285438</v>
      </c>
      <c r="E62" s="19">
        <v>3425789</v>
      </c>
      <c r="F62" s="19">
        <v>596304</v>
      </c>
      <c r="G62" s="19">
        <v>2697168</v>
      </c>
      <c r="H62" s="19">
        <v>2216532</v>
      </c>
      <c r="I62" s="19">
        <v>4190775</v>
      </c>
      <c r="J62" s="7">
        <f t="shared" si="0"/>
        <v>27412006</v>
      </c>
    </row>
    <row r="63" spans="1:10" s="3" customFormat="1" ht="20.100000000000001" customHeight="1">
      <c r="A63" s="16">
        <v>58</v>
      </c>
      <c r="B63" s="16" t="s">
        <v>67</v>
      </c>
      <c r="C63" s="17">
        <v>780060</v>
      </c>
      <c r="D63" s="19">
        <v>412027</v>
      </c>
      <c r="E63" s="19">
        <v>258631</v>
      </c>
      <c r="F63" s="19">
        <v>2979390</v>
      </c>
      <c r="G63" s="19">
        <v>704994</v>
      </c>
      <c r="H63" s="19">
        <v>432985</v>
      </c>
      <c r="I63" s="19">
        <v>1758917</v>
      </c>
      <c r="J63" s="7">
        <f t="shared" si="0"/>
        <v>6546944</v>
      </c>
    </row>
    <row r="64" spans="1:10" s="3" customFormat="1" ht="20.100000000000001" customHeight="1">
      <c r="A64" s="16">
        <v>59</v>
      </c>
      <c r="B64" s="16" t="s">
        <v>68</v>
      </c>
      <c r="C64" s="17">
        <v>780101</v>
      </c>
      <c r="D64" s="19">
        <v>3434527</v>
      </c>
      <c r="E64" s="19">
        <v>1090475</v>
      </c>
      <c r="F64" s="19">
        <v>400405</v>
      </c>
      <c r="G64" s="19">
        <v>2787016</v>
      </c>
      <c r="H64" s="19">
        <v>22281422</v>
      </c>
      <c r="I64" s="19">
        <v>4113232</v>
      </c>
      <c r="J64" s="7">
        <f t="shared" si="0"/>
        <v>34107077</v>
      </c>
    </row>
    <row r="65" spans="1:10" s="3" customFormat="1" ht="20.100000000000001" customHeight="1">
      <c r="A65" s="16">
        <v>60</v>
      </c>
      <c r="B65" s="16" t="s">
        <v>69</v>
      </c>
      <c r="C65" s="17">
        <v>780119</v>
      </c>
      <c r="D65" s="19">
        <v>1742575</v>
      </c>
      <c r="E65" s="19">
        <v>532234</v>
      </c>
      <c r="F65" s="19">
        <v>351134</v>
      </c>
      <c r="G65" s="19">
        <v>1793834</v>
      </c>
      <c r="H65" s="19">
        <v>10821488</v>
      </c>
      <c r="I65" s="19">
        <v>7115722</v>
      </c>
      <c r="J65" s="7">
        <f t="shared" si="0"/>
        <v>22356987</v>
      </c>
    </row>
    <row r="66" spans="1:10" s="3" customFormat="1" ht="20.100000000000001" customHeight="1">
      <c r="A66" s="16">
        <v>61</v>
      </c>
      <c r="B66" s="16" t="s">
        <v>70</v>
      </c>
      <c r="C66" s="17">
        <v>780108</v>
      </c>
      <c r="D66" s="19">
        <v>7306467</v>
      </c>
      <c r="E66" s="19">
        <v>987317</v>
      </c>
      <c r="F66" s="19">
        <v>167070</v>
      </c>
      <c r="G66" s="19">
        <v>1045448</v>
      </c>
      <c r="H66" s="19">
        <v>2266893</v>
      </c>
      <c r="I66" s="19">
        <v>1452826</v>
      </c>
      <c r="J66" s="7">
        <f t="shared" si="0"/>
        <v>13226021</v>
      </c>
    </row>
    <row r="67" spans="1:10" s="3" customFormat="1" ht="20.100000000000001" customHeight="1">
      <c r="A67" s="16">
        <v>62</v>
      </c>
      <c r="B67" s="20" t="s">
        <v>71</v>
      </c>
      <c r="C67" s="17">
        <v>780041</v>
      </c>
      <c r="D67" s="19">
        <v>180135</v>
      </c>
      <c r="E67" s="19">
        <v>131693</v>
      </c>
      <c r="F67" s="19">
        <v>11324</v>
      </c>
      <c r="G67" s="19">
        <v>196072</v>
      </c>
      <c r="H67" s="19">
        <v>487769</v>
      </c>
      <c r="I67" s="19">
        <v>509998</v>
      </c>
      <c r="J67" s="7">
        <f t="shared" si="0"/>
        <v>1516991</v>
      </c>
    </row>
    <row r="68" spans="1:10" s="3" customFormat="1" ht="20.100000000000001" customHeight="1">
      <c r="A68" s="16">
        <v>63</v>
      </c>
      <c r="B68" s="16" t="s">
        <v>72</v>
      </c>
      <c r="C68" s="17">
        <v>780019</v>
      </c>
      <c r="D68" s="19">
        <v>5861</v>
      </c>
      <c r="E68" s="19">
        <v>1465</v>
      </c>
      <c r="F68" s="19">
        <v>1884</v>
      </c>
      <c r="G68" s="19">
        <v>328207</v>
      </c>
      <c r="H68" s="19">
        <v>14443</v>
      </c>
      <c r="I68" s="19">
        <v>16954</v>
      </c>
      <c r="J68" s="7">
        <f t="shared" si="0"/>
        <v>368814</v>
      </c>
    </row>
    <row r="69" spans="1:10" s="3" customFormat="1" ht="20.100000000000001" customHeight="1">
      <c r="A69" s="16">
        <v>64</v>
      </c>
      <c r="B69" s="16" t="s">
        <v>73</v>
      </c>
      <c r="C69" s="17">
        <v>780116</v>
      </c>
      <c r="D69" s="19">
        <v>9630341</v>
      </c>
      <c r="E69" s="19">
        <v>470282</v>
      </c>
      <c r="F69" s="19">
        <v>204279</v>
      </c>
      <c r="G69" s="19">
        <v>1459169</v>
      </c>
      <c r="H69" s="19">
        <v>1861797</v>
      </c>
      <c r="I69" s="19">
        <v>1799416</v>
      </c>
      <c r="J69" s="7">
        <f t="shared" si="0"/>
        <v>15425284</v>
      </c>
    </row>
    <row r="70" spans="1:10" s="3" customFormat="1" ht="20.100000000000001" customHeight="1">
      <c r="A70" s="16">
        <v>65</v>
      </c>
      <c r="B70" s="16" t="s">
        <v>74</v>
      </c>
      <c r="C70" s="17">
        <v>780123</v>
      </c>
      <c r="D70" s="19">
        <v>19909650</v>
      </c>
      <c r="E70" s="19">
        <v>1368694</v>
      </c>
      <c r="F70" s="19">
        <v>1065770</v>
      </c>
      <c r="G70" s="19">
        <v>2121826</v>
      </c>
      <c r="H70" s="19">
        <v>2035308</v>
      </c>
      <c r="I70" s="19">
        <v>5700668</v>
      </c>
      <c r="J70" s="7">
        <f t="shared" si="0"/>
        <v>32201916</v>
      </c>
    </row>
    <row r="71" spans="1:10" s="3" customFormat="1" ht="20.100000000000001" customHeight="1">
      <c r="A71" s="16">
        <v>66</v>
      </c>
      <c r="B71" s="16" t="s">
        <v>75</v>
      </c>
      <c r="C71" s="17">
        <v>780121</v>
      </c>
      <c r="D71" s="19">
        <v>948805</v>
      </c>
      <c r="E71" s="19">
        <v>249884</v>
      </c>
      <c r="F71" s="19">
        <v>6585003</v>
      </c>
      <c r="G71" s="19">
        <v>470273</v>
      </c>
      <c r="H71" s="19">
        <v>586603</v>
      </c>
      <c r="I71" s="19">
        <v>913410</v>
      </c>
      <c r="J71" s="7">
        <f t="shared" ref="J71:J104" si="1">SUM(D71:I71)</f>
        <v>9753978</v>
      </c>
    </row>
    <row r="72" spans="1:10" s="3" customFormat="1" ht="20.100000000000001" customHeight="1">
      <c r="A72" s="16">
        <v>67</v>
      </c>
      <c r="B72" s="16" t="s">
        <v>76</v>
      </c>
      <c r="C72" s="17">
        <v>780120</v>
      </c>
      <c r="D72" s="19">
        <v>1206516</v>
      </c>
      <c r="E72" s="19">
        <v>495872</v>
      </c>
      <c r="F72" s="19">
        <v>181378</v>
      </c>
      <c r="G72" s="19">
        <v>1272617</v>
      </c>
      <c r="H72" s="19">
        <v>13608810</v>
      </c>
      <c r="I72" s="19">
        <v>1723658</v>
      </c>
      <c r="J72" s="7">
        <f t="shared" si="1"/>
        <v>18488851</v>
      </c>
    </row>
    <row r="73" spans="1:10" s="3" customFormat="1" ht="20.100000000000001" customHeight="1">
      <c r="A73" s="16">
        <v>68</v>
      </c>
      <c r="B73" s="16" t="s">
        <v>77</v>
      </c>
      <c r="C73" s="17">
        <v>780245</v>
      </c>
      <c r="D73" s="19">
        <v>28793</v>
      </c>
      <c r="E73" s="19">
        <v>12400</v>
      </c>
      <c r="F73" s="19">
        <v>5464</v>
      </c>
      <c r="G73" s="19">
        <v>617049</v>
      </c>
      <c r="H73" s="19">
        <v>80073</v>
      </c>
      <c r="I73" s="19">
        <v>180323</v>
      </c>
      <c r="J73" s="7">
        <f t="shared" si="1"/>
        <v>924102</v>
      </c>
    </row>
    <row r="74" spans="1:10" s="3" customFormat="1" ht="20.100000000000001" customHeight="1">
      <c r="A74" s="16">
        <v>69</v>
      </c>
      <c r="B74" s="16" t="s">
        <v>78</v>
      </c>
      <c r="C74" s="17">
        <v>780110</v>
      </c>
      <c r="D74" s="19">
        <v>1642218</v>
      </c>
      <c r="E74" s="19">
        <v>1312622</v>
      </c>
      <c r="F74" s="19">
        <v>355872</v>
      </c>
      <c r="G74" s="19">
        <v>2306942</v>
      </c>
      <c r="H74" s="19">
        <v>2459294</v>
      </c>
      <c r="I74" s="19">
        <v>16855267</v>
      </c>
      <c r="J74" s="7">
        <f t="shared" si="1"/>
        <v>24932215</v>
      </c>
    </row>
    <row r="75" spans="1:10" s="3" customFormat="1" ht="20.100000000000001" customHeight="1">
      <c r="A75" s="16">
        <v>70</v>
      </c>
      <c r="B75" s="16" t="s">
        <v>79</v>
      </c>
      <c r="C75" s="17">
        <v>780134</v>
      </c>
      <c r="D75" s="19">
        <v>5397560</v>
      </c>
      <c r="E75" s="19">
        <v>542625</v>
      </c>
      <c r="F75" s="19">
        <v>174705</v>
      </c>
      <c r="G75" s="19">
        <v>1335159</v>
      </c>
      <c r="H75" s="19">
        <v>9506702</v>
      </c>
      <c r="I75" s="19">
        <v>1893056</v>
      </c>
      <c r="J75" s="7">
        <f t="shared" si="1"/>
        <v>18849807</v>
      </c>
    </row>
    <row r="76" spans="1:10" s="3" customFormat="1" ht="20.100000000000001" customHeight="1">
      <c r="A76" s="16">
        <v>71</v>
      </c>
      <c r="B76" s="16" t="s">
        <v>80</v>
      </c>
      <c r="C76" s="17">
        <v>780099</v>
      </c>
      <c r="D76" s="19">
        <v>4090962</v>
      </c>
      <c r="E76" s="19">
        <v>1328826</v>
      </c>
      <c r="F76" s="19">
        <v>529119</v>
      </c>
      <c r="G76" s="19">
        <v>3025803</v>
      </c>
      <c r="H76" s="19">
        <v>2166710</v>
      </c>
      <c r="I76" s="19">
        <v>32912109</v>
      </c>
      <c r="J76" s="7">
        <f t="shared" si="1"/>
        <v>44053529</v>
      </c>
    </row>
    <row r="77" spans="1:10" s="3" customFormat="1" ht="20.100000000000001" customHeight="1">
      <c r="A77" s="16">
        <v>72</v>
      </c>
      <c r="B77" s="16" t="s">
        <v>81</v>
      </c>
      <c r="C77" s="17">
        <v>780125</v>
      </c>
      <c r="D77" s="19">
        <v>1064687</v>
      </c>
      <c r="E77" s="19">
        <v>396469</v>
      </c>
      <c r="F77" s="19">
        <v>177524</v>
      </c>
      <c r="G77" s="19">
        <v>564889</v>
      </c>
      <c r="H77" s="19">
        <v>551689</v>
      </c>
      <c r="I77" s="19">
        <v>14870336</v>
      </c>
      <c r="J77" s="7">
        <f t="shared" si="1"/>
        <v>17625594</v>
      </c>
    </row>
    <row r="78" spans="1:10" s="3" customFormat="1" ht="20.100000000000001" customHeight="1">
      <c r="A78" s="16">
        <v>73</v>
      </c>
      <c r="B78" s="16" t="s">
        <v>82</v>
      </c>
      <c r="C78" s="17">
        <v>780014</v>
      </c>
      <c r="D78" s="19">
        <v>1170776</v>
      </c>
      <c r="E78" s="19">
        <v>421544</v>
      </c>
      <c r="F78" s="19">
        <v>218536</v>
      </c>
      <c r="G78" s="19">
        <v>1234738</v>
      </c>
      <c r="H78" s="19">
        <v>10557845</v>
      </c>
      <c r="I78" s="19">
        <v>3684284</v>
      </c>
      <c r="J78" s="7">
        <f t="shared" si="1"/>
        <v>17287723</v>
      </c>
    </row>
    <row r="79" spans="1:10" s="3" customFormat="1" ht="20.100000000000001" customHeight="1">
      <c r="A79" s="16">
        <v>74</v>
      </c>
      <c r="B79" s="16" t="s">
        <v>83</v>
      </c>
      <c r="C79" s="17">
        <v>780082</v>
      </c>
      <c r="D79" s="19">
        <v>44711718</v>
      </c>
      <c r="E79" s="19">
        <v>1516294</v>
      </c>
      <c r="F79" s="19">
        <v>675542</v>
      </c>
      <c r="G79" s="19">
        <v>5971198</v>
      </c>
      <c r="H79" s="19">
        <v>5650430</v>
      </c>
      <c r="I79" s="19">
        <v>6060121</v>
      </c>
      <c r="J79" s="7">
        <f t="shared" si="1"/>
        <v>64585303</v>
      </c>
    </row>
    <row r="80" spans="1:10" s="3" customFormat="1" ht="20.100000000000001" customHeight="1">
      <c r="A80" s="16">
        <v>75</v>
      </c>
      <c r="B80" s="16" t="s">
        <v>84</v>
      </c>
      <c r="C80" s="17">
        <v>780124</v>
      </c>
      <c r="D80" s="19">
        <v>6978697</v>
      </c>
      <c r="E80" s="19">
        <v>1602112</v>
      </c>
      <c r="F80" s="19">
        <v>530048</v>
      </c>
      <c r="G80" s="19">
        <v>2312832</v>
      </c>
      <c r="H80" s="19">
        <v>2238079</v>
      </c>
      <c r="I80" s="19">
        <v>23908378</v>
      </c>
      <c r="J80" s="7">
        <f t="shared" si="1"/>
        <v>37570146</v>
      </c>
    </row>
    <row r="81" spans="1:10" s="3" customFormat="1" ht="20.100000000000001" customHeight="1">
      <c r="A81" s="16">
        <v>76</v>
      </c>
      <c r="B81" s="16" t="s">
        <v>85</v>
      </c>
      <c r="C81" s="17">
        <v>780053</v>
      </c>
      <c r="D81" s="19">
        <v>492644</v>
      </c>
      <c r="E81" s="19">
        <v>295781</v>
      </c>
      <c r="F81" s="19">
        <v>121520</v>
      </c>
      <c r="G81" s="19">
        <v>894148</v>
      </c>
      <c r="H81" s="19">
        <v>6159872</v>
      </c>
      <c r="I81" s="19">
        <v>2149454</v>
      </c>
      <c r="J81" s="7">
        <f t="shared" si="1"/>
        <v>10113419</v>
      </c>
    </row>
    <row r="82" spans="1:10" s="3" customFormat="1" ht="20.100000000000001" customHeight="1">
      <c r="A82" s="16">
        <v>77</v>
      </c>
      <c r="B82" s="16" t="s">
        <v>86</v>
      </c>
      <c r="C82" s="17">
        <v>780102</v>
      </c>
      <c r="D82" s="19">
        <v>9173204</v>
      </c>
      <c r="E82" s="19">
        <v>584474</v>
      </c>
      <c r="F82" s="19">
        <v>223725</v>
      </c>
      <c r="G82" s="19">
        <v>4360884</v>
      </c>
      <c r="H82" s="19">
        <v>3724092</v>
      </c>
      <c r="I82" s="19">
        <v>2707614</v>
      </c>
      <c r="J82" s="7">
        <f t="shared" si="1"/>
        <v>20773993</v>
      </c>
    </row>
    <row r="83" spans="1:10" s="3" customFormat="1" ht="20.100000000000001" customHeight="1">
      <c r="A83" s="16">
        <v>78</v>
      </c>
      <c r="B83" s="16" t="s">
        <v>87</v>
      </c>
      <c r="C83" s="17">
        <v>780117</v>
      </c>
      <c r="D83" s="19">
        <v>2564086</v>
      </c>
      <c r="E83" s="19">
        <v>1755382</v>
      </c>
      <c r="F83" s="19">
        <v>611661</v>
      </c>
      <c r="G83" s="19">
        <v>5989481</v>
      </c>
      <c r="H83" s="19">
        <v>2806812</v>
      </c>
      <c r="I83" s="19">
        <v>17919528</v>
      </c>
      <c r="J83" s="7">
        <f t="shared" si="1"/>
        <v>31646950</v>
      </c>
    </row>
    <row r="84" spans="1:10" s="3" customFormat="1" ht="20.100000000000001" customHeight="1">
      <c r="A84" s="16">
        <v>79</v>
      </c>
      <c r="B84" s="16" t="s">
        <v>88</v>
      </c>
      <c r="C84" s="17">
        <v>780062</v>
      </c>
      <c r="D84" s="19">
        <v>2241798</v>
      </c>
      <c r="E84" s="19">
        <v>1716776</v>
      </c>
      <c r="F84" s="19">
        <v>1340722</v>
      </c>
      <c r="G84" s="19">
        <v>3615318</v>
      </c>
      <c r="H84" s="19">
        <v>4219207</v>
      </c>
      <c r="I84" s="19">
        <v>12188931</v>
      </c>
      <c r="J84" s="7">
        <f t="shared" si="1"/>
        <v>25322752</v>
      </c>
    </row>
    <row r="85" spans="1:10" s="3" customFormat="1" ht="20.100000000000001" customHeight="1">
      <c r="A85" s="16">
        <v>80</v>
      </c>
      <c r="B85" s="16" t="s">
        <v>89</v>
      </c>
      <c r="C85" s="17">
        <v>780231</v>
      </c>
      <c r="D85" s="19">
        <v>504911</v>
      </c>
      <c r="E85" s="19">
        <v>580206</v>
      </c>
      <c r="F85" s="19">
        <v>179232</v>
      </c>
      <c r="G85" s="19">
        <v>896698</v>
      </c>
      <c r="H85" s="19">
        <v>866796</v>
      </c>
      <c r="I85" s="19">
        <v>2377746</v>
      </c>
      <c r="J85" s="7">
        <f t="shared" si="1"/>
        <v>5405589</v>
      </c>
    </row>
    <row r="86" spans="1:10" s="3" customFormat="1" ht="20.100000000000001" customHeight="1">
      <c r="A86" s="16">
        <v>81</v>
      </c>
      <c r="B86" s="16" t="s">
        <v>90</v>
      </c>
      <c r="C86" s="17">
        <v>780306</v>
      </c>
      <c r="D86" s="19">
        <v>883348</v>
      </c>
      <c r="E86" s="19">
        <v>5530709</v>
      </c>
      <c r="F86" s="19">
        <v>7351410</v>
      </c>
      <c r="G86" s="19">
        <v>566765</v>
      </c>
      <c r="H86" s="19">
        <v>602033</v>
      </c>
      <c r="I86" s="19">
        <v>4151131</v>
      </c>
      <c r="J86" s="7">
        <f t="shared" si="1"/>
        <v>19085396</v>
      </c>
    </row>
    <row r="87" spans="1:10" s="3" customFormat="1" ht="20.100000000000001" customHeight="1">
      <c r="A87" s="16">
        <v>82</v>
      </c>
      <c r="B87" s="16" t="s">
        <v>91</v>
      </c>
      <c r="C87" s="17">
        <v>780080</v>
      </c>
      <c r="D87" s="19">
        <v>539267</v>
      </c>
      <c r="E87" s="19">
        <v>276921</v>
      </c>
      <c r="F87" s="19">
        <v>228594</v>
      </c>
      <c r="G87" s="19">
        <v>2842467</v>
      </c>
      <c r="H87" s="19">
        <v>7136659</v>
      </c>
      <c r="I87" s="19">
        <v>2903067</v>
      </c>
      <c r="J87" s="7">
        <f t="shared" si="1"/>
        <v>13926975</v>
      </c>
    </row>
    <row r="88" spans="1:10" s="3" customFormat="1" ht="20.100000000000001" customHeight="1">
      <c r="A88" s="16">
        <v>83</v>
      </c>
      <c r="B88" s="16" t="s">
        <v>92</v>
      </c>
      <c r="C88" s="17">
        <v>780029</v>
      </c>
      <c r="D88" s="19">
        <v>305751</v>
      </c>
      <c r="E88" s="19">
        <v>68292</v>
      </c>
      <c r="F88" s="19">
        <v>125871</v>
      </c>
      <c r="G88" s="19">
        <v>813253</v>
      </c>
      <c r="H88" s="19">
        <v>303519</v>
      </c>
      <c r="I88" s="19">
        <v>2119726</v>
      </c>
      <c r="J88" s="7">
        <f t="shared" si="1"/>
        <v>3736412</v>
      </c>
    </row>
    <row r="89" spans="1:10" s="3" customFormat="1" ht="20.100000000000001" customHeight="1">
      <c r="A89" s="16">
        <v>84</v>
      </c>
      <c r="B89" s="16" t="s">
        <v>93</v>
      </c>
      <c r="C89" s="17">
        <v>780021</v>
      </c>
      <c r="D89" s="19">
        <v>544583</v>
      </c>
      <c r="E89" s="19">
        <v>100044</v>
      </c>
      <c r="F89" s="19">
        <v>71072</v>
      </c>
      <c r="G89" s="19">
        <v>569028</v>
      </c>
      <c r="H89" s="19">
        <v>2506079</v>
      </c>
      <c r="I89" s="19">
        <v>1087809</v>
      </c>
      <c r="J89" s="7">
        <f t="shared" si="1"/>
        <v>4878615</v>
      </c>
    </row>
    <row r="90" spans="1:10" s="3" customFormat="1" ht="20.100000000000001" customHeight="1">
      <c r="A90" s="16">
        <v>85</v>
      </c>
      <c r="B90" s="16" t="s">
        <v>94</v>
      </c>
      <c r="C90" s="17">
        <v>780022</v>
      </c>
      <c r="D90" s="19">
        <v>1123617</v>
      </c>
      <c r="E90" s="19">
        <v>876766</v>
      </c>
      <c r="F90" s="19">
        <v>509510</v>
      </c>
      <c r="G90" s="19">
        <v>587610</v>
      </c>
      <c r="H90" s="19">
        <v>235230</v>
      </c>
      <c r="I90" s="19">
        <v>2216087</v>
      </c>
      <c r="J90" s="7">
        <f t="shared" si="1"/>
        <v>5548820</v>
      </c>
    </row>
    <row r="91" spans="1:10" s="3" customFormat="1" ht="20.100000000000001" customHeight="1">
      <c r="A91" s="16">
        <v>86</v>
      </c>
      <c r="B91" s="16" t="s">
        <v>95</v>
      </c>
      <c r="C91" s="17">
        <v>780027</v>
      </c>
      <c r="D91" s="19">
        <v>973175</v>
      </c>
      <c r="E91" s="19">
        <v>203534</v>
      </c>
      <c r="F91" s="19">
        <v>124487</v>
      </c>
      <c r="G91" s="19">
        <v>664088</v>
      </c>
      <c r="H91" s="19">
        <v>3736028</v>
      </c>
      <c r="I91" s="19">
        <v>1133163</v>
      </c>
      <c r="J91" s="7">
        <f t="shared" si="1"/>
        <v>6834475</v>
      </c>
    </row>
    <row r="92" spans="1:10" s="3" customFormat="1" ht="20.100000000000001" customHeight="1">
      <c r="A92" s="16">
        <v>87</v>
      </c>
      <c r="B92" s="16" t="s">
        <v>96</v>
      </c>
      <c r="C92" s="17">
        <v>780089</v>
      </c>
      <c r="D92" s="19">
        <v>819211</v>
      </c>
      <c r="E92" s="19">
        <v>952497</v>
      </c>
      <c r="F92" s="19">
        <v>234837</v>
      </c>
      <c r="G92" s="19">
        <v>2263144</v>
      </c>
      <c r="H92" s="19">
        <v>2070922</v>
      </c>
      <c r="I92" s="19">
        <v>6529662</v>
      </c>
      <c r="J92" s="7">
        <f t="shared" si="1"/>
        <v>12870273</v>
      </c>
    </row>
    <row r="93" spans="1:10" s="3" customFormat="1" ht="20.100000000000001" customHeight="1">
      <c r="A93" s="16">
        <v>88</v>
      </c>
      <c r="B93" s="16" t="s">
        <v>97</v>
      </c>
      <c r="C93" s="17">
        <v>780024</v>
      </c>
      <c r="D93" s="19">
        <v>281683</v>
      </c>
      <c r="E93" s="19">
        <v>150358</v>
      </c>
      <c r="F93" s="19">
        <v>10171976</v>
      </c>
      <c r="G93" s="19">
        <v>766062</v>
      </c>
      <c r="H93" s="19">
        <v>577640</v>
      </c>
      <c r="I93" s="19">
        <v>2691210</v>
      </c>
      <c r="J93" s="7">
        <f t="shared" si="1"/>
        <v>14638929</v>
      </c>
    </row>
    <row r="94" spans="1:10" s="3" customFormat="1" ht="20.100000000000001" customHeight="1">
      <c r="A94" s="16">
        <v>89</v>
      </c>
      <c r="B94" s="16" t="s">
        <v>98</v>
      </c>
      <c r="C94" s="17">
        <v>780086</v>
      </c>
      <c r="D94" s="19">
        <v>431379</v>
      </c>
      <c r="E94" s="19">
        <v>1480627</v>
      </c>
      <c r="F94" s="19">
        <v>136572</v>
      </c>
      <c r="G94" s="19">
        <v>1055842</v>
      </c>
      <c r="H94" s="19">
        <v>744552</v>
      </c>
      <c r="I94" s="19">
        <v>2433805</v>
      </c>
      <c r="J94" s="7">
        <f t="shared" si="1"/>
        <v>6282777</v>
      </c>
    </row>
    <row r="95" spans="1:10" s="3" customFormat="1" ht="20.100000000000001" customHeight="1">
      <c r="A95" s="16">
        <v>90</v>
      </c>
      <c r="B95" s="16" t="s">
        <v>99</v>
      </c>
      <c r="C95" s="17">
        <v>780023</v>
      </c>
      <c r="D95" s="19">
        <v>3064591</v>
      </c>
      <c r="E95" s="19">
        <v>754420</v>
      </c>
      <c r="F95" s="19">
        <v>263563</v>
      </c>
      <c r="G95" s="19">
        <v>1352637</v>
      </c>
      <c r="H95" s="19">
        <v>574520</v>
      </c>
      <c r="I95" s="19">
        <v>2666102</v>
      </c>
      <c r="J95" s="7">
        <f t="shared" si="1"/>
        <v>8675833</v>
      </c>
    </row>
    <row r="96" spans="1:10" s="3" customFormat="1" ht="20.100000000000001" customHeight="1">
      <c r="A96" s="16">
        <v>91</v>
      </c>
      <c r="B96" s="20" t="s">
        <v>100</v>
      </c>
      <c r="C96" s="17">
        <v>780026</v>
      </c>
      <c r="D96" s="19">
        <v>503362</v>
      </c>
      <c r="E96" s="19">
        <v>199716</v>
      </c>
      <c r="F96" s="19">
        <v>283051</v>
      </c>
      <c r="G96" s="19">
        <v>1369758</v>
      </c>
      <c r="H96" s="19">
        <v>6158643</v>
      </c>
      <c r="I96" s="19">
        <v>2293148</v>
      </c>
      <c r="J96" s="7">
        <f t="shared" si="1"/>
        <v>10807678</v>
      </c>
    </row>
    <row r="97" spans="1:10" s="3" customFormat="1" ht="20.100000000000001" customHeight="1">
      <c r="A97" s="16">
        <v>92</v>
      </c>
      <c r="B97" s="16" t="s">
        <v>101</v>
      </c>
      <c r="C97" s="17">
        <v>780088</v>
      </c>
      <c r="D97" s="19">
        <v>9558168</v>
      </c>
      <c r="E97" s="19">
        <v>271506</v>
      </c>
      <c r="F97" s="19">
        <v>160081</v>
      </c>
      <c r="G97" s="19">
        <v>1411051</v>
      </c>
      <c r="H97" s="19">
        <v>1293788</v>
      </c>
      <c r="I97" s="19">
        <v>1234427</v>
      </c>
      <c r="J97" s="7">
        <f t="shared" si="1"/>
        <v>13929021</v>
      </c>
    </row>
    <row r="98" spans="1:10" s="3" customFormat="1" ht="20.100000000000001" customHeight="1">
      <c r="A98" s="16">
        <v>93</v>
      </c>
      <c r="B98" s="16" t="s">
        <v>102</v>
      </c>
      <c r="C98" s="17">
        <v>780092</v>
      </c>
      <c r="D98" s="19">
        <v>1418471</v>
      </c>
      <c r="E98" s="19">
        <v>883668</v>
      </c>
      <c r="F98" s="19">
        <v>12632886</v>
      </c>
      <c r="G98" s="19">
        <v>3230882</v>
      </c>
      <c r="H98" s="19">
        <v>12035166</v>
      </c>
      <c r="I98" s="19">
        <v>4775659</v>
      </c>
      <c r="J98" s="7">
        <f t="shared" si="1"/>
        <v>34976732</v>
      </c>
    </row>
    <row r="99" spans="1:10" s="3" customFormat="1" ht="20.100000000000001" customHeight="1">
      <c r="A99" s="16">
        <v>94</v>
      </c>
      <c r="B99" s="16" t="s">
        <v>103</v>
      </c>
      <c r="C99" s="17">
        <v>780087</v>
      </c>
      <c r="D99" s="19">
        <v>860152</v>
      </c>
      <c r="E99" s="19">
        <v>124321</v>
      </c>
      <c r="F99" s="19">
        <v>91291</v>
      </c>
      <c r="G99" s="19">
        <v>1039522</v>
      </c>
      <c r="H99" s="19">
        <v>7218395</v>
      </c>
      <c r="I99" s="19">
        <v>1424870</v>
      </c>
      <c r="J99" s="7">
        <f t="shared" si="1"/>
        <v>10758551</v>
      </c>
    </row>
    <row r="100" spans="1:10" s="3" customFormat="1" ht="20.100000000000001" customHeight="1">
      <c r="A100" s="16">
        <v>95</v>
      </c>
      <c r="B100" s="16" t="s">
        <v>104</v>
      </c>
      <c r="C100" s="17">
        <v>780094</v>
      </c>
      <c r="D100" s="19">
        <v>474846</v>
      </c>
      <c r="E100" s="19">
        <v>207533</v>
      </c>
      <c r="F100" s="19">
        <v>216281</v>
      </c>
      <c r="G100" s="19">
        <v>2059288</v>
      </c>
      <c r="H100" s="19">
        <v>11288416</v>
      </c>
      <c r="I100" s="19">
        <v>4423799</v>
      </c>
      <c r="J100" s="7">
        <f t="shared" si="1"/>
        <v>18670163</v>
      </c>
    </row>
    <row r="101" spans="1:10" s="3" customFormat="1" ht="20.100000000000001" customHeight="1">
      <c r="A101" s="16">
        <v>96</v>
      </c>
      <c r="B101" s="16" t="s">
        <v>105</v>
      </c>
      <c r="C101" s="17">
        <v>780090</v>
      </c>
      <c r="D101" s="19">
        <v>1235579</v>
      </c>
      <c r="E101" s="19">
        <v>594075</v>
      </c>
      <c r="F101" s="19">
        <v>8632767</v>
      </c>
      <c r="G101" s="19">
        <v>4390882</v>
      </c>
      <c r="H101" s="19">
        <v>3935265</v>
      </c>
      <c r="I101" s="19">
        <v>7744529</v>
      </c>
      <c r="J101" s="7">
        <f t="shared" si="1"/>
        <v>26533097</v>
      </c>
    </row>
    <row r="102" spans="1:10" s="3" customFormat="1" ht="20.100000000000001" customHeight="1">
      <c r="A102" s="16">
        <v>97</v>
      </c>
      <c r="B102" s="16" t="s">
        <v>106</v>
      </c>
      <c r="C102" s="17">
        <v>780020</v>
      </c>
      <c r="D102" s="19">
        <v>312579</v>
      </c>
      <c r="E102" s="19">
        <v>101171</v>
      </c>
      <c r="F102" s="19">
        <v>128849</v>
      </c>
      <c r="G102" s="19">
        <v>931055</v>
      </c>
      <c r="H102" s="19">
        <v>2562669</v>
      </c>
      <c r="I102" s="19">
        <v>2630911</v>
      </c>
      <c r="J102" s="7">
        <f t="shared" si="1"/>
        <v>6667234</v>
      </c>
    </row>
    <row r="103" spans="1:10" s="3" customFormat="1" ht="20.100000000000001" customHeight="1">
      <c r="A103" s="16">
        <v>98</v>
      </c>
      <c r="B103" s="16" t="s">
        <v>107</v>
      </c>
      <c r="C103" s="17">
        <v>780028</v>
      </c>
      <c r="D103" s="19">
        <v>6848038</v>
      </c>
      <c r="E103" s="19">
        <v>439734</v>
      </c>
      <c r="F103" s="19">
        <v>1049550</v>
      </c>
      <c r="G103" s="19">
        <v>1596954</v>
      </c>
      <c r="H103" s="19">
        <v>2089095</v>
      </c>
      <c r="I103" s="19">
        <v>4155797</v>
      </c>
      <c r="J103" s="7">
        <f t="shared" si="1"/>
        <v>16179168</v>
      </c>
    </row>
    <row r="104" spans="1:10" s="3" customFormat="1" ht="20.100000000000001" customHeight="1">
      <c r="A104" s="16">
        <v>99</v>
      </c>
      <c r="B104" s="16" t="s">
        <v>108</v>
      </c>
      <c r="C104" s="17">
        <v>780025</v>
      </c>
      <c r="D104" s="25">
        <v>1811179</v>
      </c>
      <c r="E104" s="25">
        <v>2073186</v>
      </c>
      <c r="F104" s="25">
        <v>275821</v>
      </c>
      <c r="G104" s="25">
        <v>2182276</v>
      </c>
      <c r="H104" s="25">
        <v>609284</v>
      </c>
      <c r="I104" s="25">
        <v>2445711</v>
      </c>
      <c r="J104" s="7">
        <f t="shared" si="1"/>
        <v>9397457</v>
      </c>
    </row>
    <row r="105" spans="1:10" ht="21.75" customHeight="1">
      <c r="A105" s="8"/>
      <c r="B105" s="8" t="s">
        <v>109</v>
      </c>
      <c r="C105" s="9"/>
      <c r="D105" s="7">
        <f t="shared" ref="D105:I105" si="2">SUM(D6:D104)</f>
        <v>254413478</v>
      </c>
      <c r="E105" s="7">
        <f t="shared" si="2"/>
        <v>71771083</v>
      </c>
      <c r="F105" s="7">
        <f t="shared" si="2"/>
        <v>119300568</v>
      </c>
      <c r="G105" s="7">
        <f t="shared" si="2"/>
        <v>131286227</v>
      </c>
      <c r="H105" s="7">
        <f t="shared" si="2"/>
        <v>321144483</v>
      </c>
      <c r="I105" s="7">
        <f t="shared" si="2"/>
        <v>394342216</v>
      </c>
      <c r="J105" s="7">
        <f>D105+E105+F105+G105+H105+I105</f>
        <v>1292258055</v>
      </c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февраль-ноябрь 2021 СМО</vt:lpstr>
      <vt:lpstr>декабрь 2021 СМО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cp:lastPrinted>2021-02-25T14:27:28Z</cp:lastPrinted>
  <dcterms:created xsi:type="dcterms:W3CDTF">2020-12-23T08:31:01Z</dcterms:created>
  <dcterms:modified xsi:type="dcterms:W3CDTF">2021-02-25T14:27:36Z</dcterms:modified>
</cp:coreProperties>
</file>