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3256" windowHeight="11832"/>
  </bookViews>
  <sheets>
    <sheet name="СМО ФЕВРАЛЬ МБТ" sheetId="1" r:id="rId1"/>
    <sheet name="СМО ФЕВРАЛЬ-НОЯБРЬ" sheetId="3" r:id="rId2"/>
    <sheet name="СМО ДЕКАБРЬ" sheetId="4" r:id="rId3"/>
  </sheets>
  <calcPr calcId="125725"/>
</workbook>
</file>

<file path=xl/calcChain.xml><?xml version="1.0" encoding="utf-8"?>
<calcChain xmlns="http://schemas.openxmlformats.org/spreadsheetml/2006/main">
  <c r="I104" i="4"/>
  <c r="H104"/>
  <c r="G104"/>
  <c r="F104"/>
  <c r="E104"/>
  <c r="D104"/>
  <c r="J104" s="1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104" i="3"/>
  <c r="H104"/>
  <c r="G104"/>
  <c r="F104"/>
  <c r="E104"/>
  <c r="D104"/>
  <c r="J104" s="1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104" i="1"/>
  <c r="H104"/>
  <c r="G104"/>
  <c r="F104"/>
  <c r="E104"/>
  <c r="D104"/>
  <c r="J104" s="1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<sst xmlns="http://schemas.openxmlformats.org/spreadsheetml/2006/main" count="336" uniqueCount="115">
  <si>
    <t>№ п/п</t>
  </si>
  <si>
    <t>Наименование</t>
  </si>
  <si>
    <t>Реестровый номер МО</t>
  </si>
  <si>
    <t>СМО</t>
  </si>
  <si>
    <t>РЕСО-мед</t>
  </si>
  <si>
    <t>Капитал-полис</t>
  </si>
  <si>
    <t>ГСМК</t>
  </si>
  <si>
    <t>МАКС-М</t>
  </si>
  <si>
    <t>СОГАЗ-Мед</t>
  </si>
  <si>
    <t xml:space="preserve">Капитал - МС </t>
  </si>
  <si>
    <t>Общий итог</t>
  </si>
  <si>
    <t>СПб ГБУЗ "Городская клиническая больница №31"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</si>
  <si>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</si>
  <si>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</si>
  <si>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№14"</t>
  </si>
  <si>
    <t>СПб ГБУЗ "Городская поликлиника №17"</t>
  </si>
  <si>
    <t>СПб ГБУЗ "Городская поликлиника №19"</t>
  </si>
  <si>
    <t>СПб ГБУЗ "Городская поликлиника №21"</t>
  </si>
  <si>
    <t>СПб ГБУЗ "Городская поликлиника №22"</t>
  </si>
  <si>
    <t>СПб ГБУЗ "Городская поликлиника №23"</t>
  </si>
  <si>
    <t>СПб ГБУЗ "Городская поликлиника №24"</t>
  </si>
  <si>
    <t>СПб ГБУЗ "Городская поликлиника №25 Невского района"</t>
  </si>
  <si>
    <t>СПб ГБУЗ "Городская поликлиника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</si>
  <si>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</si>
  <si>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</si>
  <si>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</si>
  <si>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</si>
  <si>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</si>
  <si>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</si>
  <si>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</si>
  <si>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</si>
  <si>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</si>
  <si>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ГАУЗ "Городская поликлиника №40"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</si>
  <si>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</si>
  <si>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</si>
  <si>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</si>
  <si>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"Поликлиника № 48"</t>
  </si>
  <si>
    <t>СПб ГБУЗ "Городская поликлиника №49"</t>
  </si>
  <si>
    <t>СПб ГБУЗ "Городская поликлиника №51"</t>
  </si>
  <si>
    <t>СПб ГБУЗ "Городская поликлиника №52"</t>
  </si>
  <si>
    <t>СПб ГБУЗ "Городская поликлиника №54"</t>
  </si>
  <si>
    <t>СПб ГБУЗ "Городская поликлиника №56"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</si>
  <si>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</si>
  <si>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</si>
  <si>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</si>
  <si>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</si>
  <si>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</si>
  <si>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</si>
  <si>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</si>
  <si>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 77 Невского района"</t>
  </si>
  <si>
    <t>СПб ГБУЗ "Городская поликлиника №78"</t>
  </si>
  <si>
    <t>СПб ГБУЗ "Городская поликлиника №8"</t>
  </si>
  <si>
    <t>СПб ГАУЗ "Городская поликлиника №81"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</si>
  <si>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</si>
  <si>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</si>
  <si>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</si>
  <si>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</si>
  <si>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</si>
  <si>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</si>
  <si>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№95"</t>
  </si>
  <si>
    <t>СПб ГБУЗ "Городская поликлиника №96"</t>
  </si>
  <si>
    <t>СПб ГБУЗ "Городская поликлиника №97"</t>
  </si>
  <si>
    <t>СПб ГБУЗ "Городская поликлиника №98"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</si>
  <si>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</si>
  <si>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</si>
  <si>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№102"</t>
  </si>
  <si>
    <t>СПб ГБУЗ "Городская поликлиника №104"</t>
  </si>
  <si>
    <t>СПб ГБУЗ "Городская поликлиника №106"</t>
  </si>
  <si>
    <t>СПб ГБУЗ "Городская поликлиника №107"</t>
  </si>
  <si>
    <t>СПб ГБУЗ "Городская поликлиника №109"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</si>
  <si>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</si>
  <si>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</si>
  <si>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</si>
  <si>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№117"</t>
  </si>
  <si>
    <t>СПб ГБУЗ "Городская поликлиника №118"</t>
  </si>
  <si>
    <t>СПб ГБУЗ "Городская поликлиника №120"</t>
  </si>
  <si>
    <t>СПб ГБУЗ "Городская поликлиника №122"</t>
  </si>
  <si>
    <t>СПб ГБУЗ "Детская городская поликлиника №7"</t>
  </si>
  <si>
    <t>СПб ГБУЗ "Детская городская поликлиника №11"</t>
  </si>
  <si>
    <t>СПб ГБУЗ "Детская городская поликлиника №17"</t>
  </si>
  <si>
    <t>СПб ГБУЗ "Детская городская поликлиника №19"</t>
  </si>
  <si>
    <t>СПб ГБУЗ "Детская городская поликлиника №29"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</si>
  <si>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</si>
  <si>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</si>
  <si>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</si>
  <si>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СПб ГБУЗ "Детская городская поликлиника №45 Невского района"</t>
  </si>
  <si>
    <t>СПб ГБУЗ "Детская городская поликлиника №49"</t>
  </si>
  <si>
    <t>СПб ГБУЗ "Детская городская поликлиника №51"</t>
  </si>
  <si>
    <t>СПб ГБУЗ "Детская городская поликлиника №62"</t>
  </si>
  <si>
    <t>СПб ГБУЗ "Детская 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</si>
  <si>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</si>
  <si>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</si>
  <si>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СПб ГБУЗ "Детская городская поликлиника №68"</t>
  </si>
  <si>
    <t>АО "Северо-Западный центр доказательной медицины"</t>
  </si>
  <si>
    <t>ЧУЗ "Клиническая больница "РЖД-Медицина" г.СПб</t>
  </si>
  <si>
    <t>ООО "Городские поликлиники"</t>
  </si>
  <si>
    <t>ООО "МЦ Эко-безопасность"</t>
  </si>
  <si>
    <t>ООО "НИЦ ЭКО-БЕЗОПАСНОСТЬ"</t>
  </si>
  <si>
    <t>ООО "Современная медицина"</t>
  </si>
  <si>
    <t>ООО "Центр Семейной Медицины "XXI век"</t>
  </si>
  <si>
    <t>Поликлиника №4 ФТС России</t>
  </si>
  <si>
    <t>ФГБУЗ СПб  клиническая больница Российской академии наук</t>
  </si>
  <si>
    <t>ФГБОУ ВО "Военно-медицинская академия имени С.М.Кирова" Министерства обороны РФ</t>
  </si>
  <si>
    <t>ФГБОУ ВО ПСПбГМУ им. И.П. Павлова Минздрава России</t>
  </si>
  <si>
    <t>СПб ГУП "Пассажиравтотранс" (МСЧ-70)</t>
  </si>
  <si>
    <t>ФГБНУ "Институт экспериментальной медицины"</t>
  </si>
  <si>
    <t>ФГБОУ ВО "СЗ Государственный медицинский университет им. И.И. Мечникова" Минздрава России</t>
  </si>
  <si>
    <t>ФГБУ СЗОНКЦ им. Л.Г.Соколова ФМБА России</t>
  </si>
  <si>
    <t>ФКУЗ "МСЧ МВД России по г. Санкт-Петербургу и Ленинградской области"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</si>
  <si>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</si>
  <si>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ФЕВРАЛЬ-НОЯБРЬ 2022 года.</t>
    </r>
    <r>
      <rPr>
        <b/>
        <sz val="12"/>
        <rFont val="Times New Roman"/>
        <family val="1"/>
        <charset val="204"/>
      </rPr>
      <t xml:space="preserve">  </t>
    </r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</si>
  <si>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ДЕКАБРЬ 2022 года.</t>
    </r>
    <r>
      <rPr>
        <b/>
        <sz val="12"/>
        <rFont val="Times New Roman"/>
        <family val="1"/>
        <charset val="204"/>
      </rPr>
      <t xml:space="preserve">  </t>
    </r>
  </si>
  <si>
    <t>Приложение №2 к решению заседания Комиссии по разработке территориальной программы обязательного медицинского страхования в Санкт-Петербурге от 16.02.2022 №2</t>
  </si>
  <si>
    <t>Продолжение Приложения №2 к решению заседания Комиссии по разработке территориальной программы обязательного медицинского страхования в Санкт-Петербурге от 16.02.2022 №2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</si>
  <si>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лиц. Средства межбюджетного трансферта в соответствии с распоряжением Правительства РФ от 28.01.2022 №109-р (за период январь-февраль) </t>
    </r>
    <r>
      <rPr>
        <b/>
        <sz val="12"/>
        <color indexed="10"/>
        <rFont val="Times New Roman"/>
        <family val="1"/>
        <charset val="204"/>
      </rPr>
      <t>на ФЕВРАЛЬ 2022 года.</t>
    </r>
    <r>
      <rPr>
        <b/>
        <sz val="12"/>
        <rFont val="Times New Roman"/>
        <family val="1"/>
        <charset val="204"/>
      </rPr>
      <t xml:space="preserve">  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</si>
</sst>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5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165" fontId="6" fillId="0" borderId="0" xfId="1" applyNumberFormat="1" applyFont="1" applyFill="1"/>
    <xf numFmtId="0" fontId="6" fillId="0" borderId="0" xfId="0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165" fontId="6" fillId="0" borderId="0" xfId="1" applyNumberFormat="1" applyFont="1" applyFill="1" applyAlignment="1">
      <alignment wrapText="1"/>
    </xf>
    <xf numFmtId="0" fontId="6" fillId="0" borderId="0" xfId="0" applyFont="1" applyFill="1" applyAlignment="1">
      <alignment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Fill="1" applyBorder="1" applyAlignment="1">
      <alignment vertical="center" wrapText="1"/>
    </xf>
    <xf numFmtId="0" fontId="7" fillId="0" borderId="10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4" fillId="0" borderId="12" xfId="0" applyNumberFormat="1" applyFont="1" applyFill="1" applyBorder="1"/>
    <xf numFmtId="3" fontId="4" fillId="0" borderId="13" xfId="0" applyNumberFormat="1" applyFont="1" applyFill="1" applyBorder="1"/>
    <xf numFmtId="3" fontId="7" fillId="0" borderId="14" xfId="0" applyNumberFormat="1" applyFont="1" applyBorder="1" applyAlignment="1">
      <alignment horizontal="center" vertical="center"/>
    </xf>
    <xf numFmtId="4" fontId="7" fillId="0" borderId="14" xfId="0" applyNumberFormat="1" applyFont="1" applyFill="1" applyBorder="1" applyAlignment="1">
      <alignment vertical="center" wrapText="1"/>
    </xf>
    <xf numFmtId="0" fontId="7" fillId="0" borderId="14" xfId="0" applyNumberFormat="1" applyFont="1" applyFill="1" applyBorder="1" applyAlignment="1">
      <alignment horizontal="center" vertical="center"/>
    </xf>
    <xf numFmtId="3" fontId="8" fillId="0" borderId="15" xfId="0" applyNumberFormat="1" applyFont="1" applyFill="1" applyBorder="1" applyAlignment="1">
      <alignment vertical="center"/>
    </xf>
    <xf numFmtId="3" fontId="8" fillId="0" borderId="14" xfId="0" applyNumberFormat="1" applyFont="1" applyFill="1" applyBorder="1" applyAlignment="1">
      <alignment vertical="center"/>
    </xf>
    <xf numFmtId="3" fontId="4" fillId="0" borderId="16" xfId="0" applyNumberFormat="1" applyFont="1" applyFill="1" applyBorder="1"/>
    <xf numFmtId="0" fontId="4" fillId="0" borderId="17" xfId="0" applyFont="1" applyFill="1" applyBorder="1"/>
    <xf numFmtId="0" fontId="5" fillId="0" borderId="2" xfId="0" applyFont="1" applyFill="1" applyBorder="1"/>
    <xf numFmtId="0" fontId="4" fillId="0" borderId="17" xfId="0" applyFont="1" applyFill="1" applyBorder="1" applyAlignment="1">
      <alignment horizontal="center"/>
    </xf>
    <xf numFmtId="3" fontId="4" fillId="0" borderId="6" xfId="0" applyNumberFormat="1" applyFont="1" applyFill="1" applyBorder="1"/>
    <xf numFmtId="3" fontId="4" fillId="0" borderId="7" xfId="0" applyNumberFormat="1" applyFont="1" applyFill="1" applyBorder="1"/>
    <xf numFmtId="3" fontId="4" fillId="0" borderId="9" xfId="0" applyNumberFormat="1" applyFont="1" applyFill="1" applyBorder="1"/>
    <xf numFmtId="0" fontId="6" fillId="0" borderId="0" xfId="0" applyFont="1" applyFill="1" applyAlignment="1">
      <alignment horizontal="center"/>
    </xf>
    <xf numFmtId="164" fontId="6" fillId="0" borderId="0" xfId="1" applyFont="1" applyFill="1"/>
    <xf numFmtId="0" fontId="0" fillId="0" borderId="0" xfId="0" applyFill="1"/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10" fillId="0" borderId="9" xfId="0" applyFont="1" applyFill="1" applyBorder="1" applyAlignment="1">
      <alignment horizontal="center" vertical="center" wrapText="1"/>
    </xf>
    <xf numFmtId="165" fontId="0" fillId="0" borderId="0" xfId="0" applyNumberFormat="1" applyFill="1" applyAlignment="1">
      <alignment wrapText="1"/>
    </xf>
    <xf numFmtId="3" fontId="12" fillId="0" borderId="13" xfId="0" applyNumberFormat="1" applyFont="1" applyFill="1" applyBorder="1"/>
    <xf numFmtId="0" fontId="13" fillId="0" borderId="0" xfId="0" applyFont="1" applyFill="1" applyAlignment="1">
      <alignment wrapText="1"/>
    </xf>
    <xf numFmtId="165" fontId="13" fillId="0" borderId="0" xfId="0" applyNumberFormat="1" applyFont="1" applyFill="1" applyAlignment="1">
      <alignment wrapText="1"/>
    </xf>
    <xf numFmtId="165" fontId="8" fillId="0" borderId="15" xfId="1" applyNumberFormat="1" applyFont="1" applyFill="1" applyBorder="1" applyAlignment="1">
      <alignment vertical="center"/>
    </xf>
    <xf numFmtId="165" fontId="8" fillId="0" borderId="14" xfId="1" applyNumberFormat="1" applyFont="1" applyFill="1" applyBorder="1" applyAlignment="1">
      <alignment vertical="center"/>
    </xf>
    <xf numFmtId="0" fontId="4" fillId="0" borderId="6" xfId="0" applyFont="1" applyFill="1" applyBorder="1"/>
    <xf numFmtId="0" fontId="5" fillId="0" borderId="7" xfId="0" applyFont="1" applyFill="1" applyBorder="1"/>
    <xf numFmtId="0" fontId="4" fillId="0" borderId="7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1" applyNumberFormat="1" applyFont="1" applyFill="1"/>
    <xf numFmtId="165" fontId="0" fillId="0" borderId="0" xfId="1" applyNumberFormat="1" applyFont="1" applyFill="1" applyAlignment="1">
      <alignment wrapText="1"/>
    </xf>
    <xf numFmtId="0" fontId="7" fillId="0" borderId="10" xfId="0" applyFont="1" applyBorder="1" applyAlignment="1">
      <alignment horizontal="center"/>
    </xf>
    <xf numFmtId="0" fontId="7" fillId="0" borderId="10" xfId="0" applyFont="1" applyFill="1" applyBorder="1" applyAlignment="1">
      <alignment vertical="top" wrapText="1"/>
    </xf>
    <xf numFmtId="0" fontId="7" fillId="0" borderId="10" xfId="0" applyFont="1" applyFill="1" applyBorder="1" applyAlignment="1">
      <alignment horizontal="center"/>
    </xf>
    <xf numFmtId="165" fontId="13" fillId="0" borderId="0" xfId="1" applyNumberFormat="1" applyFont="1" applyFill="1" applyAlignment="1">
      <alignment wrapText="1"/>
    </xf>
    <xf numFmtId="0" fontId="7" fillId="0" borderId="14" xfId="0" applyFont="1" applyBorder="1" applyAlignment="1">
      <alignment horizontal="center"/>
    </xf>
    <xf numFmtId="0" fontId="7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horizontal="center"/>
    </xf>
    <xf numFmtId="0" fontId="14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7" fillId="0" borderId="0" xfId="0" applyFont="1" applyFill="1" applyAlignment="1"/>
    <xf numFmtId="0" fontId="10" fillId="0" borderId="18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wrapText="1"/>
    </xf>
    <xf numFmtId="0" fontId="10" fillId="0" borderId="19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wrapText="1"/>
    </xf>
    <xf numFmtId="0" fontId="10" fillId="0" borderId="20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wrapText="1"/>
    </xf>
    <xf numFmtId="0" fontId="11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wrapText="1"/>
    </xf>
    <xf numFmtId="0" fontId="9" fillId="0" borderId="22" xfId="0" applyFont="1" applyFill="1" applyBorder="1" applyAlignment="1">
      <alignment wrapText="1"/>
    </xf>
    <xf numFmtId="0" fontId="5" fillId="0" borderId="18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wrapText="1"/>
    </xf>
    <xf numFmtId="0" fontId="5" fillId="0" borderId="19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wrapText="1"/>
    </xf>
    <xf numFmtId="0" fontId="5" fillId="0" borderId="2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wrapText="1"/>
    </xf>
  </cellXfs>
  <cellStyles count="3">
    <cellStyle name="Обычный" xfId="0" builtinId="0"/>
    <cellStyle name="Обычный 25" xfId="2"/>
    <cellStyle name="Финансов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6"/>
  <sheetViews>
    <sheetView tabSelected="1" workbookViewId="0">
      <selection activeCell="F7" sqref="F7"/>
    </sheetView>
  </sheetViews>
  <sheetFormatPr defaultColWidth="9.109375" defaultRowHeight="13.2"/>
  <cols>
    <col min="1" max="1" width="5.33203125" style="2" customWidth="1"/>
    <col min="2" max="2" width="63.109375" style="2" customWidth="1"/>
    <col min="3" max="3" width="9.109375" style="30"/>
    <col min="4" max="4" width="14.44140625" style="2" customWidth="1"/>
    <col min="5" max="5" width="15.109375" style="2" customWidth="1"/>
    <col min="6" max="6" width="14.33203125" style="2" customWidth="1"/>
    <col min="7" max="7" width="15.44140625" style="2" customWidth="1"/>
    <col min="8" max="8" width="17.109375" style="2" customWidth="1"/>
    <col min="9" max="9" width="13.33203125" style="2" customWidth="1"/>
    <col min="10" max="10" width="16.5546875" style="2" customWidth="1"/>
    <col min="11" max="11" width="13.5546875" style="1" customWidth="1"/>
    <col min="12" max="16384" width="9.109375" style="2"/>
  </cols>
  <sheetData>
    <row r="1" spans="1:11" ht="51" customHeight="1">
      <c r="G1" s="56" t="s">
        <v>112</v>
      </c>
      <c r="H1" s="56"/>
      <c r="I1" s="56"/>
      <c r="J1" s="56"/>
    </row>
    <row r="2" spans="1:11" ht="48.75" customHeight="1">
      <c r="A2" s="57" t="s">
        <v>114</v>
      </c>
      <c r="B2" s="57"/>
      <c r="C2" s="57"/>
      <c r="D2" s="57"/>
      <c r="E2" s="57"/>
      <c r="F2" s="57"/>
      <c r="G2" s="57"/>
      <c r="H2" s="57"/>
      <c r="I2" s="57"/>
      <c r="J2" s="57"/>
    </row>
    <row r="3" spans="1:11" ht="16.2" thickBot="1">
      <c r="A3" s="3"/>
      <c r="B3" s="3"/>
      <c r="C3" s="4"/>
      <c r="D3" s="3"/>
      <c r="E3" s="3"/>
      <c r="F3" s="3"/>
      <c r="G3" s="3"/>
      <c r="H3" s="3"/>
      <c r="I3" s="3"/>
      <c r="J3" s="3"/>
    </row>
    <row r="4" spans="1:11" s="6" customFormat="1" ht="22.5" customHeight="1" thickBot="1">
      <c r="A4" s="58" t="s">
        <v>0</v>
      </c>
      <c r="B4" s="58" t="s">
        <v>1</v>
      </c>
      <c r="C4" s="58" t="s">
        <v>2</v>
      </c>
      <c r="D4" s="60" t="s">
        <v>3</v>
      </c>
      <c r="E4" s="61"/>
      <c r="F4" s="61"/>
      <c r="G4" s="61"/>
      <c r="H4" s="61"/>
      <c r="I4" s="61"/>
      <c r="J4" s="62"/>
      <c r="K4" s="5"/>
    </row>
    <row r="5" spans="1:11" s="6" customFormat="1" ht="42" customHeight="1" thickBot="1">
      <c r="A5" s="59"/>
      <c r="B5" s="59"/>
      <c r="C5" s="59"/>
      <c r="D5" s="7" t="s">
        <v>4</v>
      </c>
      <c r="E5" s="8" t="s">
        <v>5</v>
      </c>
      <c r="F5" s="9" t="s">
        <v>6</v>
      </c>
      <c r="G5" s="8" t="s">
        <v>7</v>
      </c>
      <c r="H5" s="8" t="s">
        <v>8</v>
      </c>
      <c r="I5" s="8" t="s">
        <v>9</v>
      </c>
      <c r="J5" s="10" t="s">
        <v>10</v>
      </c>
      <c r="K5" s="5"/>
    </row>
    <row r="6" spans="1:11" s="6" customFormat="1" ht="20.100000000000001" customHeight="1">
      <c r="A6" s="11">
        <v>1</v>
      </c>
      <c r="B6" s="12" t="s">
        <v>11</v>
      </c>
      <c r="C6" s="13">
        <v>780007</v>
      </c>
      <c r="D6" s="14">
        <v>162</v>
      </c>
      <c r="E6" s="15">
        <v>253</v>
      </c>
      <c r="F6" s="15">
        <v>1750</v>
      </c>
      <c r="G6" s="15">
        <v>0</v>
      </c>
      <c r="H6" s="15">
        <v>247</v>
      </c>
      <c r="I6" s="15">
        <v>420</v>
      </c>
      <c r="J6" s="16">
        <f>SUM(D6:I6)</f>
        <v>2832</v>
      </c>
      <c r="K6" s="5"/>
    </row>
    <row r="7" spans="1:11" s="6" customFormat="1" ht="20.100000000000001" customHeight="1">
      <c r="A7" s="11">
        <v>2</v>
      </c>
      <c r="B7" s="12" t="s">
        <v>12</v>
      </c>
      <c r="C7" s="13">
        <v>780011</v>
      </c>
      <c r="D7" s="14">
        <v>57164</v>
      </c>
      <c r="E7" s="15">
        <v>1301522</v>
      </c>
      <c r="F7" s="15">
        <v>154958</v>
      </c>
      <c r="G7" s="15">
        <v>159412</v>
      </c>
      <c r="H7" s="15">
        <v>536397</v>
      </c>
      <c r="I7" s="15">
        <v>73789</v>
      </c>
      <c r="J7" s="17">
        <f t="shared" ref="J7:J70" si="0">SUM(D7:I7)</f>
        <v>2283242</v>
      </c>
      <c r="K7" s="5"/>
    </row>
    <row r="8" spans="1:11" s="6" customFormat="1" ht="20.100000000000001" customHeight="1">
      <c r="A8" s="11">
        <v>3</v>
      </c>
      <c r="B8" s="12" t="s">
        <v>13</v>
      </c>
      <c r="C8" s="13">
        <v>780014</v>
      </c>
      <c r="D8" s="14">
        <v>273399</v>
      </c>
      <c r="E8" s="15">
        <v>105397</v>
      </c>
      <c r="F8" s="15">
        <v>286202</v>
      </c>
      <c r="G8" s="15">
        <v>53674</v>
      </c>
      <c r="H8" s="15">
        <v>934971</v>
      </c>
      <c r="I8" s="15">
        <v>2447956</v>
      </c>
      <c r="J8" s="17">
        <f t="shared" si="0"/>
        <v>4101599</v>
      </c>
      <c r="K8" s="5"/>
    </row>
    <row r="9" spans="1:11" s="6" customFormat="1" ht="20.100000000000001" customHeight="1">
      <c r="A9" s="11">
        <v>4</v>
      </c>
      <c r="B9" s="12" t="s">
        <v>14</v>
      </c>
      <c r="C9" s="13">
        <v>780104</v>
      </c>
      <c r="D9" s="14">
        <v>260367</v>
      </c>
      <c r="E9" s="15">
        <v>140120</v>
      </c>
      <c r="F9" s="15">
        <v>203762</v>
      </c>
      <c r="G9" s="15">
        <v>45080</v>
      </c>
      <c r="H9" s="15">
        <v>1697668</v>
      </c>
      <c r="I9" s="15">
        <v>373163</v>
      </c>
      <c r="J9" s="17">
        <f t="shared" si="0"/>
        <v>2720160</v>
      </c>
      <c r="K9" s="5"/>
    </row>
    <row r="10" spans="1:11" s="6" customFormat="1" ht="20.100000000000001" customHeight="1">
      <c r="A10" s="11">
        <v>5</v>
      </c>
      <c r="B10" s="12" t="s">
        <v>15</v>
      </c>
      <c r="C10" s="13">
        <v>780105</v>
      </c>
      <c r="D10" s="14">
        <v>467325</v>
      </c>
      <c r="E10" s="15">
        <v>231157</v>
      </c>
      <c r="F10" s="15">
        <v>518960</v>
      </c>
      <c r="G10" s="15">
        <v>1953233</v>
      </c>
      <c r="H10" s="15">
        <v>1041200</v>
      </c>
      <c r="I10" s="15">
        <v>1435929</v>
      </c>
      <c r="J10" s="17">
        <f t="shared" si="0"/>
        <v>5647804</v>
      </c>
      <c r="K10" s="5"/>
    </row>
    <row r="11" spans="1:11" s="6" customFormat="1" ht="20.100000000000001" customHeight="1">
      <c r="A11" s="11">
        <v>6</v>
      </c>
      <c r="B11" s="12" t="s">
        <v>16</v>
      </c>
      <c r="C11" s="13">
        <v>780106</v>
      </c>
      <c r="D11" s="14">
        <v>178254</v>
      </c>
      <c r="E11" s="15">
        <v>82279</v>
      </c>
      <c r="F11" s="15">
        <v>288359</v>
      </c>
      <c r="G11" s="15">
        <v>32269</v>
      </c>
      <c r="H11" s="15">
        <v>356062</v>
      </c>
      <c r="I11" s="15">
        <v>1943341</v>
      </c>
      <c r="J11" s="17">
        <f t="shared" si="0"/>
        <v>2880564</v>
      </c>
      <c r="K11" s="5"/>
    </row>
    <row r="12" spans="1:11" s="6" customFormat="1" ht="20.100000000000001" customHeight="1">
      <c r="A12" s="11">
        <v>7</v>
      </c>
      <c r="B12" s="12" t="s">
        <v>17</v>
      </c>
      <c r="C12" s="13">
        <v>780051</v>
      </c>
      <c r="D12" s="14">
        <v>338732</v>
      </c>
      <c r="E12" s="15">
        <v>158535</v>
      </c>
      <c r="F12" s="15">
        <v>193701</v>
      </c>
      <c r="G12" s="15">
        <v>35107</v>
      </c>
      <c r="H12" s="15">
        <v>1806119</v>
      </c>
      <c r="I12" s="15">
        <v>169113</v>
      </c>
      <c r="J12" s="17">
        <f t="shared" si="0"/>
        <v>2701307</v>
      </c>
      <c r="K12" s="5"/>
    </row>
    <row r="13" spans="1:11" s="6" customFormat="1" ht="20.100000000000001" customHeight="1">
      <c r="A13" s="11">
        <v>8</v>
      </c>
      <c r="B13" s="12" t="s">
        <v>18</v>
      </c>
      <c r="C13" s="13">
        <v>780215</v>
      </c>
      <c r="D13" s="14">
        <v>52315</v>
      </c>
      <c r="E13" s="15">
        <v>6635</v>
      </c>
      <c r="F13" s="15">
        <v>12574</v>
      </c>
      <c r="G13" s="15">
        <v>146225</v>
      </c>
      <c r="H13" s="15">
        <v>230914</v>
      </c>
      <c r="I13" s="15">
        <v>18038</v>
      </c>
      <c r="J13" s="17">
        <f t="shared" si="0"/>
        <v>466701</v>
      </c>
      <c r="K13" s="5"/>
    </row>
    <row r="14" spans="1:11" s="6" customFormat="1" ht="20.100000000000001" customHeight="1">
      <c r="A14" s="11">
        <v>9</v>
      </c>
      <c r="B14" s="12" t="s">
        <v>19</v>
      </c>
      <c r="C14" s="13">
        <v>780107</v>
      </c>
      <c r="D14" s="14">
        <v>381898</v>
      </c>
      <c r="E14" s="15">
        <v>265143</v>
      </c>
      <c r="F14" s="15">
        <v>2409704</v>
      </c>
      <c r="G14" s="15">
        <v>74457</v>
      </c>
      <c r="H14" s="15">
        <v>735101</v>
      </c>
      <c r="I14" s="15">
        <v>358291</v>
      </c>
      <c r="J14" s="17">
        <f t="shared" si="0"/>
        <v>4224594</v>
      </c>
      <c r="K14" s="5"/>
    </row>
    <row r="15" spans="1:11" s="6" customFormat="1" ht="20.100000000000001" customHeight="1">
      <c r="A15" s="11">
        <v>10</v>
      </c>
      <c r="B15" s="12" t="s">
        <v>20</v>
      </c>
      <c r="C15" s="13">
        <v>780108</v>
      </c>
      <c r="D15" s="14">
        <v>232518</v>
      </c>
      <c r="E15" s="15">
        <v>231158</v>
      </c>
      <c r="F15" s="15">
        <v>1726784</v>
      </c>
      <c r="G15" s="15">
        <v>39977</v>
      </c>
      <c r="H15" s="15">
        <v>361138</v>
      </c>
      <c r="I15" s="15">
        <v>456060</v>
      </c>
      <c r="J15" s="17">
        <f t="shared" si="0"/>
        <v>3047635</v>
      </c>
      <c r="K15" s="5"/>
    </row>
    <row r="16" spans="1:11" s="6" customFormat="1" ht="20.100000000000001" customHeight="1">
      <c r="A16" s="11">
        <v>11</v>
      </c>
      <c r="B16" s="12" t="s">
        <v>21</v>
      </c>
      <c r="C16" s="13">
        <v>780052</v>
      </c>
      <c r="D16" s="14">
        <v>258398</v>
      </c>
      <c r="E16" s="15">
        <v>529366</v>
      </c>
      <c r="F16" s="15">
        <v>224961</v>
      </c>
      <c r="G16" s="15">
        <v>88300</v>
      </c>
      <c r="H16" s="15">
        <v>909622</v>
      </c>
      <c r="I16" s="15">
        <v>170840</v>
      </c>
      <c r="J16" s="17">
        <f t="shared" si="0"/>
        <v>2181487</v>
      </c>
      <c r="K16" s="5"/>
    </row>
    <row r="17" spans="1:11" s="6" customFormat="1" ht="20.100000000000001" customHeight="1">
      <c r="A17" s="11">
        <v>12</v>
      </c>
      <c r="B17" s="12" t="s">
        <v>22</v>
      </c>
      <c r="C17" s="13">
        <v>780109</v>
      </c>
      <c r="D17" s="14">
        <v>247921</v>
      </c>
      <c r="E17" s="15">
        <v>309853</v>
      </c>
      <c r="F17" s="15">
        <v>2360120</v>
      </c>
      <c r="G17" s="15">
        <v>56676</v>
      </c>
      <c r="H17" s="15">
        <v>464094</v>
      </c>
      <c r="I17" s="15">
        <v>300732</v>
      </c>
      <c r="J17" s="17">
        <f t="shared" si="0"/>
        <v>3739396</v>
      </c>
      <c r="K17" s="5"/>
    </row>
    <row r="18" spans="1:11" s="6" customFormat="1" ht="20.100000000000001" customHeight="1">
      <c r="A18" s="11">
        <v>13</v>
      </c>
      <c r="B18" s="12" t="s">
        <v>23</v>
      </c>
      <c r="C18" s="13">
        <v>780081</v>
      </c>
      <c r="D18" s="14">
        <v>63804</v>
      </c>
      <c r="E18" s="15">
        <v>73913</v>
      </c>
      <c r="F18" s="15">
        <v>273906</v>
      </c>
      <c r="G18" s="15">
        <v>10223</v>
      </c>
      <c r="H18" s="15">
        <v>101084</v>
      </c>
      <c r="I18" s="15">
        <v>249926</v>
      </c>
      <c r="J18" s="17">
        <f t="shared" si="0"/>
        <v>772856</v>
      </c>
      <c r="K18" s="5"/>
    </row>
    <row r="19" spans="1:11" s="6" customFormat="1" ht="20.100000000000001" customHeight="1">
      <c r="A19" s="11">
        <v>14</v>
      </c>
      <c r="B19" s="12" t="s">
        <v>24</v>
      </c>
      <c r="C19" s="13">
        <v>780110</v>
      </c>
      <c r="D19" s="14">
        <v>465277</v>
      </c>
      <c r="E19" s="15">
        <v>284408</v>
      </c>
      <c r="F19" s="15">
        <v>357143</v>
      </c>
      <c r="G19" s="15">
        <v>78027</v>
      </c>
      <c r="H19" s="15">
        <v>3896154</v>
      </c>
      <c r="I19" s="15">
        <v>518299</v>
      </c>
      <c r="J19" s="17">
        <f t="shared" si="0"/>
        <v>5599308</v>
      </c>
      <c r="K19" s="5"/>
    </row>
    <row r="20" spans="1:11" s="6" customFormat="1" ht="20.100000000000001" customHeight="1">
      <c r="A20" s="11">
        <v>15</v>
      </c>
      <c r="B20" s="12" t="s">
        <v>25</v>
      </c>
      <c r="C20" s="13">
        <v>780053</v>
      </c>
      <c r="D20" s="14">
        <v>216333</v>
      </c>
      <c r="E20" s="15">
        <v>75475</v>
      </c>
      <c r="F20" s="15">
        <v>122086</v>
      </c>
      <c r="G20" s="15">
        <v>30673</v>
      </c>
      <c r="H20" s="15">
        <v>546094</v>
      </c>
      <c r="I20" s="15">
        <v>1413712</v>
      </c>
      <c r="J20" s="17">
        <f t="shared" si="0"/>
        <v>2404373</v>
      </c>
      <c r="K20" s="5"/>
    </row>
    <row r="21" spans="1:11" s="6" customFormat="1" ht="20.100000000000001" customHeight="1">
      <c r="A21" s="11">
        <v>16</v>
      </c>
      <c r="B21" s="12" t="s">
        <v>26</v>
      </c>
      <c r="C21" s="13">
        <v>780054</v>
      </c>
      <c r="D21" s="14">
        <v>86390</v>
      </c>
      <c r="E21" s="15">
        <v>180488</v>
      </c>
      <c r="F21" s="15">
        <v>60948</v>
      </c>
      <c r="G21" s="15">
        <v>15255</v>
      </c>
      <c r="H21" s="15">
        <v>280718</v>
      </c>
      <c r="I21" s="15">
        <v>539546</v>
      </c>
      <c r="J21" s="17">
        <f t="shared" si="0"/>
        <v>1163345</v>
      </c>
      <c r="K21" s="5"/>
    </row>
    <row r="22" spans="1:11" s="6" customFormat="1" ht="20.100000000000001" customHeight="1">
      <c r="A22" s="11">
        <v>17</v>
      </c>
      <c r="B22" s="12" t="s">
        <v>27</v>
      </c>
      <c r="C22" s="13">
        <v>780055</v>
      </c>
      <c r="D22" s="14">
        <v>61680</v>
      </c>
      <c r="E22" s="15">
        <v>34610</v>
      </c>
      <c r="F22" s="15">
        <v>52613</v>
      </c>
      <c r="G22" s="15">
        <v>11374</v>
      </c>
      <c r="H22" s="15">
        <v>182005</v>
      </c>
      <c r="I22" s="15">
        <v>701321</v>
      </c>
      <c r="J22" s="17">
        <f t="shared" si="0"/>
        <v>1043603</v>
      </c>
      <c r="K22" s="5"/>
    </row>
    <row r="23" spans="1:11" s="6" customFormat="1" ht="20.100000000000001" customHeight="1">
      <c r="A23" s="11">
        <v>18</v>
      </c>
      <c r="B23" s="12" t="s">
        <v>28</v>
      </c>
      <c r="C23" s="13">
        <v>780111</v>
      </c>
      <c r="D23" s="14">
        <v>231323</v>
      </c>
      <c r="E23" s="15">
        <v>105332</v>
      </c>
      <c r="F23" s="15">
        <v>539320</v>
      </c>
      <c r="G23" s="15">
        <v>50050</v>
      </c>
      <c r="H23" s="15">
        <v>2011086</v>
      </c>
      <c r="I23" s="15">
        <v>164339</v>
      </c>
      <c r="J23" s="17">
        <f t="shared" si="0"/>
        <v>3101450</v>
      </c>
      <c r="K23" s="5"/>
    </row>
    <row r="24" spans="1:11" s="6" customFormat="1" ht="20.100000000000001" customHeight="1">
      <c r="A24" s="11">
        <v>19</v>
      </c>
      <c r="B24" s="12" t="s">
        <v>29</v>
      </c>
      <c r="C24" s="13">
        <v>780112</v>
      </c>
      <c r="D24" s="14">
        <v>191410</v>
      </c>
      <c r="E24" s="15">
        <v>93313</v>
      </c>
      <c r="F24" s="15">
        <v>223998</v>
      </c>
      <c r="G24" s="15">
        <v>102642</v>
      </c>
      <c r="H24" s="15">
        <v>1656080</v>
      </c>
      <c r="I24" s="15">
        <v>143965</v>
      </c>
      <c r="J24" s="17">
        <f t="shared" si="0"/>
        <v>2411408</v>
      </c>
      <c r="K24" s="5"/>
    </row>
    <row r="25" spans="1:11" s="6" customFormat="1" ht="20.100000000000001" customHeight="1">
      <c r="A25" s="11">
        <v>20</v>
      </c>
      <c r="B25" s="12" t="s">
        <v>30</v>
      </c>
      <c r="C25" s="13">
        <v>780056</v>
      </c>
      <c r="D25" s="14">
        <v>202840</v>
      </c>
      <c r="E25" s="15">
        <v>61323</v>
      </c>
      <c r="F25" s="15">
        <v>151906</v>
      </c>
      <c r="G25" s="15">
        <v>40375</v>
      </c>
      <c r="H25" s="15">
        <v>1511889</v>
      </c>
      <c r="I25" s="15">
        <v>140254</v>
      </c>
      <c r="J25" s="17">
        <f t="shared" si="0"/>
        <v>2108587</v>
      </c>
      <c r="K25" s="5"/>
    </row>
    <row r="26" spans="1:11" s="6" customFormat="1" ht="20.100000000000001" customHeight="1">
      <c r="A26" s="11">
        <v>21</v>
      </c>
      <c r="B26" s="12" t="s">
        <v>31</v>
      </c>
      <c r="C26" s="13">
        <v>780113</v>
      </c>
      <c r="D26" s="14">
        <v>413496</v>
      </c>
      <c r="E26" s="15">
        <v>216552</v>
      </c>
      <c r="F26" s="15">
        <v>596521</v>
      </c>
      <c r="G26" s="15">
        <v>74471</v>
      </c>
      <c r="H26" s="15">
        <v>3529771</v>
      </c>
      <c r="I26" s="15">
        <v>463844</v>
      </c>
      <c r="J26" s="17">
        <f t="shared" si="0"/>
        <v>5294655</v>
      </c>
      <c r="K26" s="5"/>
    </row>
    <row r="27" spans="1:11" s="6" customFormat="1" ht="20.100000000000001" customHeight="1">
      <c r="A27" s="11">
        <v>22</v>
      </c>
      <c r="B27" s="12" t="s">
        <v>32</v>
      </c>
      <c r="C27" s="13">
        <v>780188</v>
      </c>
      <c r="D27" s="14">
        <v>42628</v>
      </c>
      <c r="E27" s="15">
        <v>44342</v>
      </c>
      <c r="F27" s="15">
        <v>438008</v>
      </c>
      <c r="G27" s="15">
        <v>4525</v>
      </c>
      <c r="H27" s="15">
        <v>91689</v>
      </c>
      <c r="I27" s="15">
        <v>43311</v>
      </c>
      <c r="J27" s="17">
        <f t="shared" si="0"/>
        <v>664503</v>
      </c>
      <c r="K27" s="5"/>
    </row>
    <row r="28" spans="1:11" s="6" customFormat="1" ht="20.100000000000001" customHeight="1">
      <c r="A28" s="11">
        <v>23</v>
      </c>
      <c r="B28" s="12" t="s">
        <v>33</v>
      </c>
      <c r="C28" s="13">
        <v>780114</v>
      </c>
      <c r="D28" s="14">
        <v>543029</v>
      </c>
      <c r="E28" s="15">
        <v>861316</v>
      </c>
      <c r="F28" s="15">
        <v>3055715</v>
      </c>
      <c r="G28" s="15">
        <v>211239</v>
      </c>
      <c r="H28" s="15">
        <v>914210</v>
      </c>
      <c r="I28" s="15">
        <v>458556</v>
      </c>
      <c r="J28" s="17">
        <f t="shared" si="0"/>
        <v>6044065</v>
      </c>
      <c r="K28" s="5"/>
    </row>
    <row r="29" spans="1:11" s="6" customFormat="1" ht="20.100000000000001" customHeight="1">
      <c r="A29" s="11">
        <v>24</v>
      </c>
      <c r="B29" s="12" t="s">
        <v>34</v>
      </c>
      <c r="C29" s="13">
        <v>780115</v>
      </c>
      <c r="D29" s="14">
        <v>200976</v>
      </c>
      <c r="E29" s="15">
        <v>152779</v>
      </c>
      <c r="F29" s="15">
        <v>258793</v>
      </c>
      <c r="G29" s="15">
        <v>37809</v>
      </c>
      <c r="H29" s="15">
        <v>435791</v>
      </c>
      <c r="I29" s="15">
        <v>1606677</v>
      </c>
      <c r="J29" s="17">
        <f t="shared" si="0"/>
        <v>2692825</v>
      </c>
      <c r="K29" s="5"/>
    </row>
    <row r="30" spans="1:11" s="6" customFormat="1" ht="20.100000000000001" customHeight="1">
      <c r="A30" s="11">
        <v>25</v>
      </c>
      <c r="B30" s="12" t="s">
        <v>35</v>
      </c>
      <c r="C30" s="13">
        <v>780083</v>
      </c>
      <c r="D30" s="14">
        <v>116190</v>
      </c>
      <c r="E30" s="15">
        <v>97697</v>
      </c>
      <c r="F30" s="15">
        <v>235796</v>
      </c>
      <c r="G30" s="15">
        <v>40755</v>
      </c>
      <c r="H30" s="15">
        <v>329432</v>
      </c>
      <c r="I30" s="15">
        <v>679876</v>
      </c>
      <c r="J30" s="17">
        <f t="shared" si="0"/>
        <v>1499746</v>
      </c>
      <c r="K30" s="5"/>
    </row>
    <row r="31" spans="1:11" s="6" customFormat="1" ht="20.100000000000001" customHeight="1">
      <c r="A31" s="11">
        <v>26</v>
      </c>
      <c r="B31" s="12" t="s">
        <v>36</v>
      </c>
      <c r="C31" s="13">
        <v>780057</v>
      </c>
      <c r="D31" s="14">
        <v>615552</v>
      </c>
      <c r="E31" s="15">
        <v>366802</v>
      </c>
      <c r="F31" s="15">
        <v>536175</v>
      </c>
      <c r="G31" s="15">
        <v>85707</v>
      </c>
      <c r="H31" s="15">
        <v>1712497</v>
      </c>
      <c r="I31" s="15">
        <v>402944</v>
      </c>
      <c r="J31" s="17">
        <f t="shared" si="0"/>
        <v>3719677</v>
      </c>
      <c r="K31" s="5"/>
    </row>
    <row r="32" spans="1:11" s="6" customFormat="1" ht="20.100000000000001" customHeight="1">
      <c r="A32" s="11">
        <v>27</v>
      </c>
      <c r="B32" s="12" t="s">
        <v>37</v>
      </c>
      <c r="C32" s="13">
        <v>780116</v>
      </c>
      <c r="D32" s="14">
        <v>331154</v>
      </c>
      <c r="E32" s="15">
        <v>113525</v>
      </c>
      <c r="F32" s="15">
        <v>2371375</v>
      </c>
      <c r="G32" s="15">
        <v>47024</v>
      </c>
      <c r="H32" s="15">
        <v>438136</v>
      </c>
      <c r="I32" s="15">
        <v>427523</v>
      </c>
      <c r="J32" s="17">
        <f t="shared" si="0"/>
        <v>3728737</v>
      </c>
      <c r="K32" s="5"/>
    </row>
    <row r="33" spans="1:11" s="6" customFormat="1" ht="20.100000000000001" customHeight="1">
      <c r="A33" s="11">
        <v>28</v>
      </c>
      <c r="B33" s="12" t="s">
        <v>38</v>
      </c>
      <c r="C33" s="13">
        <v>780117</v>
      </c>
      <c r="D33" s="14">
        <v>1283827</v>
      </c>
      <c r="E33" s="15">
        <v>422322</v>
      </c>
      <c r="F33" s="15">
        <v>591382</v>
      </c>
      <c r="G33" s="15">
        <v>142735</v>
      </c>
      <c r="H33" s="15">
        <v>4364010</v>
      </c>
      <c r="I33" s="15">
        <v>653988</v>
      </c>
      <c r="J33" s="17">
        <f t="shared" si="0"/>
        <v>7458264</v>
      </c>
      <c r="K33" s="5"/>
    </row>
    <row r="34" spans="1:11" s="6" customFormat="1" ht="20.100000000000001" customHeight="1">
      <c r="A34" s="11">
        <v>29</v>
      </c>
      <c r="B34" s="12" t="s">
        <v>39</v>
      </c>
      <c r="C34" s="13">
        <v>780118</v>
      </c>
      <c r="D34" s="14">
        <v>253569</v>
      </c>
      <c r="E34" s="15">
        <v>81062</v>
      </c>
      <c r="F34" s="15">
        <v>147709</v>
      </c>
      <c r="G34" s="15">
        <v>76642</v>
      </c>
      <c r="H34" s="15">
        <v>583289</v>
      </c>
      <c r="I34" s="15">
        <v>1485377</v>
      </c>
      <c r="J34" s="17">
        <f t="shared" si="0"/>
        <v>2627648</v>
      </c>
      <c r="K34" s="5"/>
    </row>
    <row r="35" spans="1:11" s="6" customFormat="1" ht="20.100000000000001" customHeight="1">
      <c r="A35" s="11">
        <v>30</v>
      </c>
      <c r="B35" s="12" t="s">
        <v>40</v>
      </c>
      <c r="C35" s="13">
        <v>780119</v>
      </c>
      <c r="D35" s="14">
        <v>365497</v>
      </c>
      <c r="E35" s="15">
        <v>122280</v>
      </c>
      <c r="F35" s="15">
        <v>366392</v>
      </c>
      <c r="G35" s="15">
        <v>79700</v>
      </c>
      <c r="H35" s="15">
        <v>1679347</v>
      </c>
      <c r="I35" s="15">
        <v>2487682</v>
      </c>
      <c r="J35" s="17">
        <f t="shared" si="0"/>
        <v>5100898</v>
      </c>
      <c r="K35" s="5"/>
    </row>
    <row r="36" spans="1:11" s="6" customFormat="1" ht="20.100000000000001" customHeight="1">
      <c r="A36" s="11">
        <v>31</v>
      </c>
      <c r="B36" s="12" t="s">
        <v>41</v>
      </c>
      <c r="C36" s="13">
        <v>780120</v>
      </c>
      <c r="D36" s="14">
        <v>265913</v>
      </c>
      <c r="E36" s="15">
        <v>113628</v>
      </c>
      <c r="F36" s="15">
        <v>262376</v>
      </c>
      <c r="G36" s="15">
        <v>41692</v>
      </c>
      <c r="H36" s="15">
        <v>400012</v>
      </c>
      <c r="I36" s="15">
        <v>3086697</v>
      </c>
      <c r="J36" s="17">
        <f t="shared" si="0"/>
        <v>4170318</v>
      </c>
      <c r="K36" s="5"/>
    </row>
    <row r="37" spans="1:11" s="6" customFormat="1" ht="20.100000000000001" customHeight="1">
      <c r="A37" s="11">
        <v>32</v>
      </c>
      <c r="B37" s="12" t="s">
        <v>42</v>
      </c>
      <c r="C37" s="13">
        <v>780058</v>
      </c>
      <c r="D37" s="14">
        <v>67926</v>
      </c>
      <c r="E37" s="15">
        <v>76650</v>
      </c>
      <c r="F37" s="15">
        <v>174992</v>
      </c>
      <c r="G37" s="15">
        <v>21809</v>
      </c>
      <c r="H37" s="15">
        <v>426547</v>
      </c>
      <c r="I37" s="15">
        <v>486438</v>
      </c>
      <c r="J37" s="17">
        <f t="shared" si="0"/>
        <v>1254362</v>
      </c>
      <c r="K37" s="5"/>
    </row>
    <row r="38" spans="1:11" s="6" customFormat="1" ht="20.100000000000001" customHeight="1">
      <c r="A38" s="11">
        <v>33</v>
      </c>
      <c r="B38" s="12" t="s">
        <v>43</v>
      </c>
      <c r="C38" s="13">
        <v>780132</v>
      </c>
      <c r="D38" s="14">
        <v>676820</v>
      </c>
      <c r="E38" s="15">
        <v>185389</v>
      </c>
      <c r="F38" s="15">
        <v>359667</v>
      </c>
      <c r="G38" s="15">
        <v>2397035</v>
      </c>
      <c r="H38" s="15">
        <v>953599</v>
      </c>
      <c r="I38" s="15">
        <v>1959212</v>
      </c>
      <c r="J38" s="17">
        <f t="shared" si="0"/>
        <v>6531722</v>
      </c>
      <c r="K38" s="5"/>
    </row>
    <row r="39" spans="1:11" s="6" customFormat="1" ht="20.100000000000001" customHeight="1">
      <c r="A39" s="11">
        <v>34</v>
      </c>
      <c r="B39" s="12" t="s">
        <v>44</v>
      </c>
      <c r="C39" s="13">
        <v>780059</v>
      </c>
      <c r="D39" s="14">
        <v>115177</v>
      </c>
      <c r="E39" s="15">
        <v>49142</v>
      </c>
      <c r="F39" s="15">
        <v>57129</v>
      </c>
      <c r="G39" s="15">
        <v>1588820</v>
      </c>
      <c r="H39" s="15">
        <v>635261</v>
      </c>
      <c r="I39" s="15">
        <v>82513</v>
      </c>
      <c r="J39" s="17">
        <f t="shared" si="0"/>
        <v>2528042</v>
      </c>
      <c r="K39" s="5"/>
    </row>
    <row r="40" spans="1:11" s="6" customFormat="1" ht="20.100000000000001" customHeight="1">
      <c r="A40" s="11">
        <v>35</v>
      </c>
      <c r="B40" s="12" t="s">
        <v>45</v>
      </c>
      <c r="C40" s="13">
        <v>780060</v>
      </c>
      <c r="D40" s="14">
        <v>141176</v>
      </c>
      <c r="E40" s="15">
        <v>60436</v>
      </c>
      <c r="F40" s="15">
        <v>90003</v>
      </c>
      <c r="G40" s="15">
        <v>678092</v>
      </c>
      <c r="H40" s="15">
        <v>412638</v>
      </c>
      <c r="I40" s="15">
        <v>92631</v>
      </c>
      <c r="J40" s="17">
        <f t="shared" si="0"/>
        <v>1474976</v>
      </c>
      <c r="K40" s="5"/>
    </row>
    <row r="41" spans="1:11" s="6" customFormat="1" ht="20.100000000000001" customHeight="1">
      <c r="A41" s="11">
        <v>36</v>
      </c>
      <c r="B41" s="12" t="s">
        <v>46</v>
      </c>
      <c r="C41" s="13">
        <v>780121</v>
      </c>
      <c r="D41" s="14">
        <v>93709</v>
      </c>
      <c r="E41" s="15">
        <v>57429</v>
      </c>
      <c r="F41" s="15">
        <v>203282</v>
      </c>
      <c r="G41" s="15">
        <v>1494798</v>
      </c>
      <c r="H41" s="15">
        <v>204403</v>
      </c>
      <c r="I41" s="15">
        <v>116262</v>
      </c>
      <c r="J41" s="17">
        <f t="shared" si="0"/>
        <v>2169883</v>
      </c>
      <c r="K41" s="5"/>
    </row>
    <row r="42" spans="1:11" s="6" customFormat="1" ht="20.100000000000001" customHeight="1">
      <c r="A42" s="11">
        <v>37</v>
      </c>
      <c r="B42" s="12" t="s">
        <v>47</v>
      </c>
      <c r="C42" s="13">
        <v>780133</v>
      </c>
      <c r="D42" s="14">
        <v>206</v>
      </c>
      <c r="E42" s="15">
        <v>0</v>
      </c>
      <c r="F42" s="15">
        <v>1077</v>
      </c>
      <c r="G42" s="15">
        <v>516</v>
      </c>
      <c r="H42" s="15">
        <v>2574</v>
      </c>
      <c r="I42" s="15">
        <v>543</v>
      </c>
      <c r="J42" s="17">
        <f t="shared" si="0"/>
        <v>4916</v>
      </c>
      <c r="K42" s="5"/>
    </row>
    <row r="43" spans="1:11" s="6" customFormat="1" ht="20.100000000000001" customHeight="1">
      <c r="A43" s="11">
        <v>38</v>
      </c>
      <c r="B43" s="12" t="s">
        <v>48</v>
      </c>
      <c r="C43" s="13">
        <v>780190</v>
      </c>
      <c r="D43" s="14">
        <v>608</v>
      </c>
      <c r="E43" s="15">
        <v>2194</v>
      </c>
      <c r="F43" s="15">
        <v>497</v>
      </c>
      <c r="G43" s="15">
        <v>158</v>
      </c>
      <c r="H43" s="15">
        <v>2571</v>
      </c>
      <c r="I43" s="15">
        <v>123014</v>
      </c>
      <c r="J43" s="17">
        <f t="shared" si="0"/>
        <v>129042</v>
      </c>
      <c r="K43" s="5"/>
    </row>
    <row r="44" spans="1:11" s="6" customFormat="1" ht="20.100000000000001" customHeight="1">
      <c r="A44" s="11">
        <v>39</v>
      </c>
      <c r="B44" s="12" t="s">
        <v>49</v>
      </c>
      <c r="C44" s="13">
        <v>780061</v>
      </c>
      <c r="D44" s="14">
        <v>257941</v>
      </c>
      <c r="E44" s="15">
        <v>106473</v>
      </c>
      <c r="F44" s="15">
        <v>483664</v>
      </c>
      <c r="G44" s="15">
        <v>101648</v>
      </c>
      <c r="H44" s="15">
        <v>1506842</v>
      </c>
      <c r="I44" s="15">
        <v>366597</v>
      </c>
      <c r="J44" s="17">
        <f t="shared" si="0"/>
        <v>2823165</v>
      </c>
      <c r="K44" s="5"/>
    </row>
    <row r="45" spans="1:11" s="6" customFormat="1" ht="20.100000000000001" customHeight="1">
      <c r="A45" s="11">
        <v>40</v>
      </c>
      <c r="B45" s="12" t="s">
        <v>50</v>
      </c>
      <c r="C45" s="13">
        <v>780134</v>
      </c>
      <c r="D45" s="14">
        <v>283003</v>
      </c>
      <c r="E45" s="15">
        <v>124930</v>
      </c>
      <c r="F45" s="15">
        <v>1147950</v>
      </c>
      <c r="G45" s="15">
        <v>38138</v>
      </c>
      <c r="H45" s="15">
        <v>426496</v>
      </c>
      <c r="I45" s="15">
        <v>2198176</v>
      </c>
      <c r="J45" s="17">
        <f t="shared" si="0"/>
        <v>4218693</v>
      </c>
      <c r="K45" s="5"/>
    </row>
    <row r="46" spans="1:11" s="6" customFormat="1" ht="20.100000000000001" customHeight="1">
      <c r="A46" s="11">
        <v>41</v>
      </c>
      <c r="B46" s="12" t="s">
        <v>51</v>
      </c>
      <c r="C46" s="13">
        <v>780062</v>
      </c>
      <c r="D46" s="14">
        <v>874832</v>
      </c>
      <c r="E46" s="15">
        <v>451078</v>
      </c>
      <c r="F46" s="15">
        <v>518485</v>
      </c>
      <c r="G46" s="15">
        <v>342508</v>
      </c>
      <c r="H46" s="15">
        <v>2999775</v>
      </c>
      <c r="I46" s="15">
        <v>1009562</v>
      </c>
      <c r="J46" s="17">
        <f t="shared" si="0"/>
        <v>6196240</v>
      </c>
      <c r="K46" s="5"/>
    </row>
    <row r="47" spans="1:11" s="6" customFormat="1" ht="20.100000000000001" customHeight="1">
      <c r="A47" s="11">
        <v>42</v>
      </c>
      <c r="B47" s="12" t="s">
        <v>52</v>
      </c>
      <c r="C47" s="13">
        <v>780297</v>
      </c>
      <c r="D47" s="14">
        <v>283</v>
      </c>
      <c r="E47" s="15">
        <v>60</v>
      </c>
      <c r="F47" s="15">
        <v>374</v>
      </c>
      <c r="G47" s="15">
        <v>145</v>
      </c>
      <c r="H47" s="15">
        <v>318</v>
      </c>
      <c r="I47" s="15">
        <v>973</v>
      </c>
      <c r="J47" s="17">
        <f t="shared" si="0"/>
        <v>2153</v>
      </c>
      <c r="K47" s="5"/>
    </row>
    <row r="48" spans="1:11" s="6" customFormat="1" ht="20.100000000000001" customHeight="1">
      <c r="A48" s="11">
        <v>43</v>
      </c>
      <c r="B48" s="12" t="s">
        <v>53</v>
      </c>
      <c r="C48" s="13">
        <v>780122</v>
      </c>
      <c r="D48" s="14">
        <v>371029</v>
      </c>
      <c r="E48" s="15">
        <v>159894</v>
      </c>
      <c r="F48" s="15">
        <v>218196</v>
      </c>
      <c r="G48" s="15">
        <v>59399</v>
      </c>
      <c r="H48" s="15">
        <v>672705</v>
      </c>
      <c r="I48" s="15">
        <v>4329654</v>
      </c>
      <c r="J48" s="17">
        <f t="shared" si="0"/>
        <v>5810877</v>
      </c>
      <c r="K48" s="5"/>
    </row>
    <row r="49" spans="1:11" s="6" customFormat="1" ht="20.100000000000001" customHeight="1">
      <c r="A49" s="11">
        <v>44</v>
      </c>
      <c r="B49" s="12" t="s">
        <v>54</v>
      </c>
      <c r="C49" s="13">
        <v>780063</v>
      </c>
      <c r="D49" s="14">
        <v>228723</v>
      </c>
      <c r="E49" s="15">
        <v>119487</v>
      </c>
      <c r="F49" s="15">
        <v>314673</v>
      </c>
      <c r="G49" s="15">
        <v>58570</v>
      </c>
      <c r="H49" s="15">
        <v>989148</v>
      </c>
      <c r="I49" s="15">
        <v>281865</v>
      </c>
      <c r="J49" s="17">
        <f t="shared" si="0"/>
        <v>1992466</v>
      </c>
      <c r="K49" s="5"/>
    </row>
    <row r="50" spans="1:11" s="6" customFormat="1" ht="20.100000000000001" customHeight="1">
      <c r="A50" s="11">
        <v>45</v>
      </c>
      <c r="B50" s="12" t="s">
        <v>55</v>
      </c>
      <c r="C50" s="13">
        <v>780123</v>
      </c>
      <c r="D50" s="14">
        <v>430259</v>
      </c>
      <c r="E50" s="15">
        <v>319778</v>
      </c>
      <c r="F50" s="15">
        <v>4355808</v>
      </c>
      <c r="G50" s="15">
        <v>444325</v>
      </c>
      <c r="H50" s="15">
        <v>1286318</v>
      </c>
      <c r="I50" s="15">
        <v>439855</v>
      </c>
      <c r="J50" s="17">
        <f t="shared" si="0"/>
        <v>7276343</v>
      </c>
      <c r="K50" s="5"/>
    </row>
    <row r="51" spans="1:11" s="6" customFormat="1" ht="20.100000000000001" customHeight="1">
      <c r="A51" s="11">
        <v>46</v>
      </c>
      <c r="B51" s="12" t="s">
        <v>56</v>
      </c>
      <c r="C51" s="13">
        <v>780124</v>
      </c>
      <c r="D51" s="14">
        <v>634621</v>
      </c>
      <c r="E51" s="15">
        <v>414578</v>
      </c>
      <c r="F51" s="15">
        <v>1785044</v>
      </c>
      <c r="G51" s="15">
        <v>151245</v>
      </c>
      <c r="H51" s="15">
        <v>5844027</v>
      </c>
      <c r="I51" s="15">
        <v>557535</v>
      </c>
      <c r="J51" s="17">
        <f t="shared" si="0"/>
        <v>9387050</v>
      </c>
      <c r="K51" s="5"/>
    </row>
    <row r="52" spans="1:11" s="6" customFormat="1" ht="20.100000000000001" customHeight="1">
      <c r="A52" s="11">
        <v>47</v>
      </c>
      <c r="B52" s="12" t="s">
        <v>57</v>
      </c>
      <c r="C52" s="13">
        <v>780125</v>
      </c>
      <c r="D52" s="14">
        <v>132447</v>
      </c>
      <c r="E52" s="15">
        <v>92125</v>
      </c>
      <c r="F52" s="15">
        <v>246344</v>
      </c>
      <c r="G52" s="15">
        <v>42481</v>
      </c>
      <c r="H52" s="15">
        <v>3545515</v>
      </c>
      <c r="I52" s="15">
        <v>125948</v>
      </c>
      <c r="J52" s="17">
        <f t="shared" si="0"/>
        <v>4184860</v>
      </c>
      <c r="K52" s="5"/>
    </row>
    <row r="53" spans="1:11" s="6" customFormat="1" ht="20.100000000000001" customHeight="1">
      <c r="A53" s="11">
        <v>48</v>
      </c>
      <c r="B53" s="12" t="s">
        <v>58</v>
      </c>
      <c r="C53" s="13">
        <v>780064</v>
      </c>
      <c r="D53" s="14">
        <v>177348</v>
      </c>
      <c r="E53" s="15">
        <v>184960</v>
      </c>
      <c r="F53" s="15">
        <v>211932</v>
      </c>
      <c r="G53" s="15">
        <v>54790</v>
      </c>
      <c r="H53" s="15">
        <v>1055439</v>
      </c>
      <c r="I53" s="15">
        <v>200594</v>
      </c>
      <c r="J53" s="17">
        <f t="shared" si="0"/>
        <v>1885063</v>
      </c>
      <c r="K53" s="5"/>
    </row>
    <row r="54" spans="1:11" s="6" customFormat="1" ht="20.100000000000001" customHeight="1">
      <c r="A54" s="11">
        <v>49</v>
      </c>
      <c r="B54" s="12" t="s">
        <v>59</v>
      </c>
      <c r="C54" s="13">
        <v>780065</v>
      </c>
      <c r="D54" s="14">
        <v>75067</v>
      </c>
      <c r="E54" s="15">
        <v>37879</v>
      </c>
      <c r="F54" s="15">
        <v>42471</v>
      </c>
      <c r="G54" s="15">
        <v>1594719</v>
      </c>
      <c r="H54" s="15">
        <v>362130</v>
      </c>
      <c r="I54" s="15">
        <v>62829</v>
      </c>
      <c r="J54" s="17">
        <f t="shared" si="0"/>
        <v>2175095</v>
      </c>
      <c r="K54" s="5"/>
    </row>
    <row r="55" spans="1:11" s="6" customFormat="1" ht="20.100000000000001" customHeight="1">
      <c r="A55" s="11">
        <v>50</v>
      </c>
      <c r="B55" s="12" t="s">
        <v>60</v>
      </c>
      <c r="C55" s="13">
        <v>780126</v>
      </c>
      <c r="D55" s="14">
        <v>267909</v>
      </c>
      <c r="E55" s="15">
        <v>95136</v>
      </c>
      <c r="F55" s="15">
        <v>383086</v>
      </c>
      <c r="G55" s="15">
        <v>41815</v>
      </c>
      <c r="H55" s="15">
        <v>573065</v>
      </c>
      <c r="I55" s="15">
        <v>2482601</v>
      </c>
      <c r="J55" s="17">
        <f t="shared" si="0"/>
        <v>3843612</v>
      </c>
      <c r="K55" s="5"/>
    </row>
    <row r="56" spans="1:11" s="6" customFormat="1" ht="20.100000000000001" customHeight="1">
      <c r="A56" s="11">
        <v>51</v>
      </c>
      <c r="B56" s="12" t="s">
        <v>61</v>
      </c>
      <c r="C56" s="13">
        <v>780066</v>
      </c>
      <c r="D56" s="14">
        <v>161482</v>
      </c>
      <c r="E56" s="15">
        <v>112500</v>
      </c>
      <c r="F56" s="15">
        <v>360688</v>
      </c>
      <c r="G56" s="15">
        <v>35732</v>
      </c>
      <c r="H56" s="15">
        <v>384761</v>
      </c>
      <c r="I56" s="15">
        <v>1213848</v>
      </c>
      <c r="J56" s="17">
        <f t="shared" si="0"/>
        <v>2269011</v>
      </c>
      <c r="K56" s="5"/>
    </row>
    <row r="57" spans="1:11" s="6" customFormat="1" ht="20.100000000000001" customHeight="1">
      <c r="A57" s="11">
        <v>52</v>
      </c>
      <c r="B57" s="12" t="s">
        <v>62</v>
      </c>
      <c r="C57" s="13">
        <v>780127</v>
      </c>
      <c r="D57" s="14">
        <v>109569</v>
      </c>
      <c r="E57" s="15">
        <v>210570</v>
      </c>
      <c r="F57" s="15">
        <v>1009006</v>
      </c>
      <c r="G57" s="15">
        <v>15768</v>
      </c>
      <c r="H57" s="15">
        <v>147099</v>
      </c>
      <c r="I57" s="15">
        <v>114373</v>
      </c>
      <c r="J57" s="17">
        <f t="shared" si="0"/>
        <v>1606385</v>
      </c>
      <c r="K57" s="5"/>
    </row>
    <row r="58" spans="1:11" s="6" customFormat="1" ht="20.100000000000001" customHeight="1">
      <c r="A58" s="11">
        <v>53</v>
      </c>
      <c r="B58" s="12" t="s">
        <v>63</v>
      </c>
      <c r="C58" s="13">
        <v>780067</v>
      </c>
      <c r="D58" s="14">
        <v>131435</v>
      </c>
      <c r="E58" s="15">
        <v>51045</v>
      </c>
      <c r="F58" s="15">
        <v>145275</v>
      </c>
      <c r="G58" s="15">
        <v>26357</v>
      </c>
      <c r="H58" s="15">
        <v>1152066</v>
      </c>
      <c r="I58" s="15">
        <v>267955</v>
      </c>
      <c r="J58" s="17">
        <f t="shared" si="0"/>
        <v>1774133</v>
      </c>
      <c r="K58" s="5"/>
    </row>
    <row r="59" spans="1:11" s="6" customFormat="1" ht="20.100000000000001" customHeight="1">
      <c r="A59" s="11">
        <v>54</v>
      </c>
      <c r="B59" s="12" t="s">
        <v>64</v>
      </c>
      <c r="C59" s="13">
        <v>780129</v>
      </c>
      <c r="D59" s="14">
        <v>508825</v>
      </c>
      <c r="E59" s="15">
        <v>645535</v>
      </c>
      <c r="F59" s="15">
        <v>378180</v>
      </c>
      <c r="G59" s="15">
        <v>111030</v>
      </c>
      <c r="H59" s="15">
        <v>858743</v>
      </c>
      <c r="I59" s="15">
        <v>305079</v>
      </c>
      <c r="J59" s="17">
        <f t="shared" si="0"/>
        <v>2807392</v>
      </c>
      <c r="K59" s="5"/>
    </row>
    <row r="60" spans="1:11" s="6" customFormat="1" ht="20.100000000000001" customHeight="1">
      <c r="A60" s="11">
        <v>55</v>
      </c>
      <c r="B60" s="12" t="s">
        <v>65</v>
      </c>
      <c r="C60" s="13">
        <v>780098</v>
      </c>
      <c r="D60" s="14">
        <v>311961</v>
      </c>
      <c r="E60" s="15">
        <v>235009</v>
      </c>
      <c r="F60" s="15">
        <v>1304421</v>
      </c>
      <c r="G60" s="15">
        <v>43621</v>
      </c>
      <c r="H60" s="15">
        <v>417127</v>
      </c>
      <c r="I60" s="15">
        <v>441789</v>
      </c>
      <c r="J60" s="17">
        <f t="shared" si="0"/>
        <v>2753928</v>
      </c>
      <c r="K60" s="5"/>
    </row>
    <row r="61" spans="1:11" s="6" customFormat="1" ht="20.100000000000001" customHeight="1">
      <c r="A61" s="11">
        <v>56</v>
      </c>
      <c r="B61" s="12" t="s">
        <v>66</v>
      </c>
      <c r="C61" s="13">
        <v>780050</v>
      </c>
      <c r="D61" s="14">
        <v>563585</v>
      </c>
      <c r="E61" s="15">
        <v>100732</v>
      </c>
      <c r="F61" s="15">
        <v>176463</v>
      </c>
      <c r="G61" s="15">
        <v>51406</v>
      </c>
      <c r="H61" s="15">
        <v>1084446</v>
      </c>
      <c r="I61" s="15">
        <v>958428</v>
      </c>
      <c r="J61" s="17">
        <f t="shared" si="0"/>
        <v>2935060</v>
      </c>
      <c r="K61" s="5"/>
    </row>
    <row r="62" spans="1:11" s="6" customFormat="1" ht="20.100000000000001" customHeight="1">
      <c r="A62" s="11">
        <v>57</v>
      </c>
      <c r="B62" s="12" t="s">
        <v>67</v>
      </c>
      <c r="C62" s="13">
        <v>780099</v>
      </c>
      <c r="D62" s="14">
        <v>693605</v>
      </c>
      <c r="E62" s="15">
        <v>334492</v>
      </c>
      <c r="F62" s="15">
        <v>1047080</v>
      </c>
      <c r="G62" s="15">
        <v>141430</v>
      </c>
      <c r="H62" s="15">
        <v>7911745</v>
      </c>
      <c r="I62" s="15">
        <v>523534</v>
      </c>
      <c r="J62" s="17">
        <f t="shared" si="0"/>
        <v>10651886</v>
      </c>
      <c r="K62" s="5"/>
    </row>
    <row r="63" spans="1:11" s="6" customFormat="1" ht="20.100000000000001" customHeight="1">
      <c r="A63" s="11">
        <v>58</v>
      </c>
      <c r="B63" s="12" t="s">
        <v>68</v>
      </c>
      <c r="C63" s="13">
        <v>780100</v>
      </c>
      <c r="D63" s="14">
        <v>190168</v>
      </c>
      <c r="E63" s="15">
        <v>342690</v>
      </c>
      <c r="F63" s="15">
        <v>238670</v>
      </c>
      <c r="G63" s="15">
        <v>1993195</v>
      </c>
      <c r="H63" s="15">
        <v>578075</v>
      </c>
      <c r="I63" s="15">
        <v>774586</v>
      </c>
      <c r="J63" s="17">
        <f t="shared" si="0"/>
        <v>4117384</v>
      </c>
      <c r="K63" s="5"/>
    </row>
    <row r="64" spans="1:11" s="6" customFormat="1" ht="20.100000000000001" customHeight="1">
      <c r="A64" s="11">
        <v>59</v>
      </c>
      <c r="B64" s="12" t="s">
        <v>69</v>
      </c>
      <c r="C64" s="13">
        <v>780101</v>
      </c>
      <c r="D64" s="14">
        <v>562657</v>
      </c>
      <c r="E64" s="15">
        <v>243142</v>
      </c>
      <c r="F64" s="15">
        <v>717542</v>
      </c>
      <c r="G64" s="15">
        <v>88267</v>
      </c>
      <c r="H64" s="15">
        <v>949471</v>
      </c>
      <c r="I64" s="15">
        <v>4994504</v>
      </c>
      <c r="J64" s="17">
        <f t="shared" si="0"/>
        <v>7555583</v>
      </c>
      <c r="K64" s="5"/>
    </row>
    <row r="65" spans="1:11" s="6" customFormat="1" ht="20.100000000000001" customHeight="1">
      <c r="A65" s="11">
        <v>60</v>
      </c>
      <c r="B65" s="12" t="s">
        <v>70</v>
      </c>
      <c r="C65" s="13">
        <v>780102</v>
      </c>
      <c r="D65" s="14">
        <v>943366</v>
      </c>
      <c r="E65" s="15">
        <v>152677</v>
      </c>
      <c r="F65" s="15">
        <v>2260926</v>
      </c>
      <c r="G65" s="15">
        <v>51545</v>
      </c>
      <c r="H65" s="15">
        <v>690591</v>
      </c>
      <c r="I65" s="15">
        <v>856432</v>
      </c>
      <c r="J65" s="17">
        <f t="shared" si="0"/>
        <v>4955537</v>
      </c>
      <c r="K65" s="5"/>
    </row>
    <row r="66" spans="1:11" s="6" customFormat="1" ht="20.100000000000001" customHeight="1">
      <c r="A66" s="11">
        <v>61</v>
      </c>
      <c r="B66" s="12" t="s">
        <v>71</v>
      </c>
      <c r="C66" s="13">
        <v>780103</v>
      </c>
      <c r="D66" s="14">
        <v>428803</v>
      </c>
      <c r="E66" s="15">
        <v>153116</v>
      </c>
      <c r="F66" s="15">
        <v>183121</v>
      </c>
      <c r="G66" s="15">
        <v>50879</v>
      </c>
      <c r="H66" s="15">
        <v>1555739</v>
      </c>
      <c r="I66" s="15">
        <v>2634867</v>
      </c>
      <c r="J66" s="17">
        <f t="shared" si="0"/>
        <v>5006525</v>
      </c>
      <c r="K66" s="5"/>
    </row>
    <row r="67" spans="1:11" s="6" customFormat="1" ht="20.100000000000001" customHeight="1">
      <c r="A67" s="11">
        <v>62</v>
      </c>
      <c r="B67" s="12" t="s">
        <v>72</v>
      </c>
      <c r="C67" s="13">
        <v>780082</v>
      </c>
      <c r="D67" s="14">
        <v>1337971</v>
      </c>
      <c r="E67" s="15">
        <v>365118</v>
      </c>
      <c r="F67" s="15">
        <v>10666559</v>
      </c>
      <c r="G67" s="15">
        <v>163601</v>
      </c>
      <c r="H67" s="15">
        <v>1456309</v>
      </c>
      <c r="I67" s="15">
        <v>1322211</v>
      </c>
      <c r="J67" s="17">
        <f t="shared" si="0"/>
        <v>15311769</v>
      </c>
      <c r="K67" s="5"/>
    </row>
    <row r="68" spans="1:11" s="6" customFormat="1" ht="20.100000000000001" customHeight="1">
      <c r="A68" s="11">
        <v>63</v>
      </c>
      <c r="B68" s="12" t="s">
        <v>73</v>
      </c>
      <c r="C68" s="13">
        <v>780194</v>
      </c>
      <c r="D68" s="14">
        <v>174425</v>
      </c>
      <c r="E68" s="15">
        <v>62670</v>
      </c>
      <c r="F68" s="15">
        <v>105827</v>
      </c>
      <c r="G68" s="15">
        <v>48732</v>
      </c>
      <c r="H68" s="15">
        <v>373042</v>
      </c>
      <c r="I68" s="15">
        <v>1470731</v>
      </c>
      <c r="J68" s="17">
        <f t="shared" si="0"/>
        <v>2235427</v>
      </c>
      <c r="K68" s="5"/>
    </row>
    <row r="69" spans="1:11" s="6" customFormat="1" ht="20.100000000000001" customHeight="1">
      <c r="A69" s="11">
        <v>64</v>
      </c>
      <c r="B69" s="12" t="s">
        <v>74</v>
      </c>
      <c r="C69" s="13">
        <v>780094</v>
      </c>
      <c r="D69" s="14">
        <v>449682</v>
      </c>
      <c r="E69" s="15">
        <v>56081</v>
      </c>
      <c r="F69" s="15">
        <v>114072</v>
      </c>
      <c r="G69" s="15">
        <v>50696</v>
      </c>
      <c r="H69" s="15">
        <v>1042714</v>
      </c>
      <c r="I69" s="15">
        <v>2806962</v>
      </c>
      <c r="J69" s="17">
        <f t="shared" si="0"/>
        <v>4520207</v>
      </c>
      <c r="K69" s="5"/>
    </row>
    <row r="70" spans="1:11" s="6" customFormat="1" ht="20.100000000000001" customHeight="1">
      <c r="A70" s="11">
        <v>65</v>
      </c>
      <c r="B70" s="12" t="s">
        <v>75</v>
      </c>
      <c r="C70" s="13">
        <v>780192</v>
      </c>
      <c r="D70" s="14">
        <v>142153</v>
      </c>
      <c r="E70" s="15">
        <v>102853</v>
      </c>
      <c r="F70" s="15">
        <v>133236</v>
      </c>
      <c r="G70" s="15">
        <v>768313</v>
      </c>
      <c r="H70" s="15">
        <v>531028</v>
      </c>
      <c r="I70" s="15">
        <v>723706</v>
      </c>
      <c r="J70" s="17">
        <f t="shared" si="0"/>
        <v>2401289</v>
      </c>
      <c r="K70" s="5"/>
    </row>
    <row r="71" spans="1:11" s="6" customFormat="1" ht="20.100000000000001" customHeight="1">
      <c r="A71" s="11">
        <v>66</v>
      </c>
      <c r="B71" s="12" t="s">
        <v>76</v>
      </c>
      <c r="C71" s="13">
        <v>780306</v>
      </c>
      <c r="D71" s="14">
        <v>113533</v>
      </c>
      <c r="E71" s="15">
        <v>1441793</v>
      </c>
      <c r="F71" s="15">
        <v>197539</v>
      </c>
      <c r="G71" s="15">
        <v>1740302</v>
      </c>
      <c r="H71" s="15">
        <v>953698</v>
      </c>
      <c r="I71" s="15">
        <v>122982</v>
      </c>
      <c r="J71" s="17">
        <f t="shared" ref="J71:J103" si="1">SUM(D71:I71)</f>
        <v>4569847</v>
      </c>
      <c r="K71" s="5"/>
    </row>
    <row r="72" spans="1:11" s="6" customFormat="1" ht="20.100000000000001" customHeight="1">
      <c r="A72" s="11">
        <v>67</v>
      </c>
      <c r="B72" s="12" t="s">
        <v>77</v>
      </c>
      <c r="C72" s="13">
        <v>780027</v>
      </c>
      <c r="D72" s="14">
        <v>146590</v>
      </c>
      <c r="E72" s="15">
        <v>47962</v>
      </c>
      <c r="F72" s="15">
        <v>218137</v>
      </c>
      <c r="G72" s="15">
        <v>28029</v>
      </c>
      <c r="H72" s="15">
        <v>274593</v>
      </c>
      <c r="I72" s="15">
        <v>977963</v>
      </c>
      <c r="J72" s="17">
        <f t="shared" si="1"/>
        <v>1693274</v>
      </c>
      <c r="K72" s="5"/>
    </row>
    <row r="73" spans="1:11" s="6" customFormat="1" ht="20.100000000000001" customHeight="1">
      <c r="A73" s="11">
        <v>68</v>
      </c>
      <c r="B73" s="12" t="s">
        <v>78</v>
      </c>
      <c r="C73" s="13">
        <v>780086</v>
      </c>
      <c r="D73" s="14">
        <v>237204</v>
      </c>
      <c r="E73" s="15">
        <v>420605</v>
      </c>
      <c r="F73" s="15">
        <v>102736</v>
      </c>
      <c r="G73" s="15">
        <v>31954</v>
      </c>
      <c r="H73" s="15">
        <v>615323</v>
      </c>
      <c r="I73" s="15">
        <v>174914</v>
      </c>
      <c r="J73" s="17">
        <f t="shared" si="1"/>
        <v>1582736</v>
      </c>
      <c r="K73" s="5"/>
    </row>
    <row r="74" spans="1:11" s="6" customFormat="1" ht="20.100000000000001" customHeight="1">
      <c r="A74" s="11">
        <v>69</v>
      </c>
      <c r="B74" s="12" t="s">
        <v>79</v>
      </c>
      <c r="C74" s="13">
        <v>780020</v>
      </c>
      <c r="D74" s="14">
        <v>205104</v>
      </c>
      <c r="E74" s="15">
        <v>26273</v>
      </c>
      <c r="F74" s="15">
        <v>73689</v>
      </c>
      <c r="G74" s="15">
        <v>30736</v>
      </c>
      <c r="H74" s="15">
        <v>663162</v>
      </c>
      <c r="I74" s="15">
        <v>587390</v>
      </c>
      <c r="J74" s="17">
        <f t="shared" si="1"/>
        <v>1586354</v>
      </c>
      <c r="K74" s="5"/>
    </row>
    <row r="75" spans="1:11" s="6" customFormat="1" ht="20.100000000000001" customHeight="1">
      <c r="A75" s="11">
        <v>70</v>
      </c>
      <c r="B75" s="12" t="s">
        <v>80</v>
      </c>
      <c r="C75" s="13">
        <v>780021</v>
      </c>
      <c r="D75" s="14">
        <v>160160</v>
      </c>
      <c r="E75" s="15">
        <v>29370</v>
      </c>
      <c r="F75" s="15">
        <v>142213</v>
      </c>
      <c r="G75" s="15">
        <v>17159</v>
      </c>
      <c r="H75" s="15">
        <v>302041</v>
      </c>
      <c r="I75" s="15">
        <v>613355</v>
      </c>
      <c r="J75" s="17">
        <f t="shared" si="1"/>
        <v>1264298</v>
      </c>
      <c r="K75" s="5"/>
    </row>
    <row r="76" spans="1:11" s="6" customFormat="1" ht="20.100000000000001" customHeight="1">
      <c r="A76" s="11">
        <v>71</v>
      </c>
      <c r="B76" s="12" t="s">
        <v>81</v>
      </c>
      <c r="C76" s="13">
        <v>780087</v>
      </c>
      <c r="D76" s="14">
        <v>243777</v>
      </c>
      <c r="E76" s="15">
        <v>34274</v>
      </c>
      <c r="F76" s="15">
        <v>205588</v>
      </c>
      <c r="G76" s="15">
        <v>22195</v>
      </c>
      <c r="H76" s="15">
        <v>360203</v>
      </c>
      <c r="I76" s="15">
        <v>1870532</v>
      </c>
      <c r="J76" s="17">
        <f t="shared" si="1"/>
        <v>2736569</v>
      </c>
      <c r="K76" s="5"/>
    </row>
    <row r="77" spans="1:11" s="6" customFormat="1" ht="20.100000000000001" customHeight="1">
      <c r="A77" s="11">
        <v>72</v>
      </c>
      <c r="B77" s="12" t="s">
        <v>82</v>
      </c>
      <c r="C77" s="13">
        <v>780088</v>
      </c>
      <c r="D77" s="14">
        <v>325526</v>
      </c>
      <c r="E77" s="15">
        <v>87249</v>
      </c>
      <c r="F77" s="15">
        <v>2316044</v>
      </c>
      <c r="G77" s="15">
        <v>43588</v>
      </c>
      <c r="H77" s="15">
        <v>306738</v>
      </c>
      <c r="I77" s="15">
        <v>299285</v>
      </c>
      <c r="J77" s="17">
        <f t="shared" si="1"/>
        <v>3378430</v>
      </c>
      <c r="K77" s="5"/>
    </row>
    <row r="78" spans="1:11" s="6" customFormat="1" ht="20.100000000000001" customHeight="1">
      <c r="A78" s="11">
        <v>73</v>
      </c>
      <c r="B78" s="12" t="s">
        <v>83</v>
      </c>
      <c r="C78" s="13">
        <v>780089</v>
      </c>
      <c r="D78" s="14">
        <v>561411</v>
      </c>
      <c r="E78" s="15">
        <v>334030</v>
      </c>
      <c r="F78" s="15">
        <v>220038</v>
      </c>
      <c r="G78" s="15">
        <v>62992</v>
      </c>
      <c r="H78" s="15">
        <v>1680836</v>
      </c>
      <c r="I78" s="15">
        <v>549854</v>
      </c>
      <c r="J78" s="17">
        <f t="shared" si="1"/>
        <v>3409161</v>
      </c>
      <c r="K78" s="5"/>
    </row>
    <row r="79" spans="1:11" s="6" customFormat="1" ht="20.100000000000001" customHeight="1">
      <c r="A79" s="11">
        <v>74</v>
      </c>
      <c r="B79" s="12" t="s">
        <v>84</v>
      </c>
      <c r="C79" s="13">
        <v>780022</v>
      </c>
      <c r="D79" s="14">
        <v>325101</v>
      </c>
      <c r="E79" s="15">
        <v>214280</v>
      </c>
      <c r="F79" s="15">
        <v>426973</v>
      </c>
      <c r="G79" s="15">
        <v>155148</v>
      </c>
      <c r="H79" s="15">
        <v>1087359</v>
      </c>
      <c r="I79" s="15">
        <v>132817</v>
      </c>
      <c r="J79" s="17">
        <f t="shared" si="1"/>
        <v>2341678</v>
      </c>
      <c r="K79" s="5"/>
    </row>
    <row r="80" spans="1:11" s="6" customFormat="1" ht="20.100000000000001" customHeight="1">
      <c r="A80" s="11">
        <v>75</v>
      </c>
      <c r="B80" s="12" t="s">
        <v>85</v>
      </c>
      <c r="C80" s="13">
        <v>780023</v>
      </c>
      <c r="D80" s="14">
        <v>292294</v>
      </c>
      <c r="E80" s="15">
        <v>184565</v>
      </c>
      <c r="F80" s="15">
        <v>763126</v>
      </c>
      <c r="G80" s="15">
        <v>59832</v>
      </c>
      <c r="H80" s="15">
        <v>621027</v>
      </c>
      <c r="I80" s="15">
        <v>132513</v>
      </c>
      <c r="J80" s="17">
        <f t="shared" si="1"/>
        <v>2053357</v>
      </c>
      <c r="K80" s="5"/>
    </row>
    <row r="81" spans="1:11" s="6" customFormat="1" ht="20.100000000000001" customHeight="1">
      <c r="A81" s="11">
        <v>76</v>
      </c>
      <c r="B81" s="12" t="s">
        <v>86</v>
      </c>
      <c r="C81" s="13">
        <v>780090</v>
      </c>
      <c r="D81" s="14">
        <v>1045921</v>
      </c>
      <c r="E81" s="15">
        <v>153621</v>
      </c>
      <c r="F81" s="15">
        <v>301872</v>
      </c>
      <c r="G81" s="15">
        <v>2180754</v>
      </c>
      <c r="H81" s="15">
        <v>2126308</v>
      </c>
      <c r="I81" s="15">
        <v>973181</v>
      </c>
      <c r="J81" s="17">
        <f t="shared" si="1"/>
        <v>6781657</v>
      </c>
      <c r="K81" s="5"/>
    </row>
    <row r="82" spans="1:11" s="6" customFormat="1" ht="20.100000000000001" customHeight="1">
      <c r="A82" s="11">
        <v>77</v>
      </c>
      <c r="B82" s="12" t="s">
        <v>87</v>
      </c>
      <c r="C82" s="13">
        <v>780024</v>
      </c>
      <c r="D82" s="14">
        <v>170692</v>
      </c>
      <c r="E82" s="15">
        <v>38561</v>
      </c>
      <c r="F82" s="15">
        <v>71949</v>
      </c>
      <c r="G82" s="15">
        <v>2446169</v>
      </c>
      <c r="H82" s="15">
        <v>785586</v>
      </c>
      <c r="I82" s="15">
        <v>140902</v>
      </c>
      <c r="J82" s="17">
        <f t="shared" si="1"/>
        <v>3653859</v>
      </c>
      <c r="K82" s="5"/>
    </row>
    <row r="83" spans="1:11" s="6" customFormat="1" ht="20.100000000000001" customHeight="1">
      <c r="A83" s="11">
        <v>78</v>
      </c>
      <c r="B83" s="12" t="s">
        <v>88</v>
      </c>
      <c r="C83" s="13">
        <v>780025</v>
      </c>
      <c r="D83" s="14">
        <v>481404</v>
      </c>
      <c r="E83" s="15">
        <v>646910</v>
      </c>
      <c r="F83" s="15">
        <v>414887</v>
      </c>
      <c r="G83" s="15">
        <v>65368</v>
      </c>
      <c r="H83" s="15">
        <v>588393</v>
      </c>
      <c r="I83" s="15">
        <v>139911</v>
      </c>
      <c r="J83" s="17">
        <f t="shared" si="1"/>
        <v>2336873</v>
      </c>
      <c r="K83" s="5"/>
    </row>
    <row r="84" spans="1:11" s="6" customFormat="1" ht="20.100000000000001" customHeight="1">
      <c r="A84" s="11">
        <v>79</v>
      </c>
      <c r="B84" s="12" t="s">
        <v>89</v>
      </c>
      <c r="C84" s="13">
        <v>780026</v>
      </c>
      <c r="D84" s="14">
        <v>308012</v>
      </c>
      <c r="E84" s="15">
        <v>50222</v>
      </c>
      <c r="F84" s="15">
        <v>127737</v>
      </c>
      <c r="G84" s="15">
        <v>89000</v>
      </c>
      <c r="H84" s="15">
        <v>551622</v>
      </c>
      <c r="I84" s="15">
        <v>1519636</v>
      </c>
      <c r="J84" s="17">
        <f t="shared" si="1"/>
        <v>2646229</v>
      </c>
      <c r="K84" s="5"/>
    </row>
    <row r="85" spans="1:11" s="6" customFormat="1" ht="20.100000000000001" customHeight="1">
      <c r="A85" s="11">
        <v>80</v>
      </c>
      <c r="B85" s="12" t="s">
        <v>90</v>
      </c>
      <c r="C85" s="13">
        <v>780080</v>
      </c>
      <c r="D85" s="14">
        <v>711079</v>
      </c>
      <c r="E85" s="15">
        <v>77501</v>
      </c>
      <c r="F85" s="15">
        <v>145192</v>
      </c>
      <c r="G85" s="15">
        <v>66478</v>
      </c>
      <c r="H85" s="15">
        <v>772335</v>
      </c>
      <c r="I85" s="15">
        <v>2122697</v>
      </c>
      <c r="J85" s="17">
        <f t="shared" si="1"/>
        <v>3895282</v>
      </c>
      <c r="K85" s="5"/>
    </row>
    <row r="86" spans="1:11" s="6" customFormat="1" ht="20.100000000000001" customHeight="1">
      <c r="A86" s="11">
        <v>81</v>
      </c>
      <c r="B86" s="12" t="s">
        <v>91</v>
      </c>
      <c r="C86" s="13">
        <v>780028</v>
      </c>
      <c r="D86" s="14">
        <v>361550</v>
      </c>
      <c r="E86" s="15">
        <v>106677</v>
      </c>
      <c r="F86" s="15">
        <v>1729195</v>
      </c>
      <c r="G86" s="15">
        <v>346822</v>
      </c>
      <c r="H86" s="15">
        <v>1032122</v>
      </c>
      <c r="I86" s="15">
        <v>493707</v>
      </c>
      <c r="J86" s="17">
        <f t="shared" si="1"/>
        <v>4070073</v>
      </c>
      <c r="K86" s="5"/>
    </row>
    <row r="87" spans="1:11" s="6" customFormat="1" ht="20.100000000000001" customHeight="1">
      <c r="A87" s="11">
        <v>82</v>
      </c>
      <c r="B87" s="12" t="s">
        <v>92</v>
      </c>
      <c r="C87" s="13">
        <v>780092</v>
      </c>
      <c r="D87" s="14">
        <v>743940</v>
      </c>
      <c r="E87" s="15">
        <v>223790</v>
      </c>
      <c r="F87" s="15">
        <v>348319</v>
      </c>
      <c r="G87" s="15">
        <v>2986452</v>
      </c>
      <c r="H87" s="15">
        <v>1174899</v>
      </c>
      <c r="I87" s="15">
        <v>3506141</v>
      </c>
      <c r="J87" s="17">
        <f t="shared" si="1"/>
        <v>8983541</v>
      </c>
      <c r="K87" s="5"/>
    </row>
    <row r="88" spans="1:11" s="6" customFormat="1" ht="20.100000000000001" customHeight="1">
      <c r="A88" s="11">
        <v>83</v>
      </c>
      <c r="B88" s="12" t="s">
        <v>93</v>
      </c>
      <c r="C88" s="13">
        <v>780229</v>
      </c>
      <c r="D88" s="14">
        <v>0</v>
      </c>
      <c r="E88" s="15">
        <v>0</v>
      </c>
      <c r="F88" s="15">
        <v>0</v>
      </c>
      <c r="G88" s="15">
        <v>0</v>
      </c>
      <c r="H88" s="15">
        <v>0</v>
      </c>
      <c r="I88" s="15">
        <v>1577</v>
      </c>
      <c r="J88" s="17">
        <f t="shared" si="1"/>
        <v>1577</v>
      </c>
      <c r="K88" s="5"/>
    </row>
    <row r="89" spans="1:11" s="6" customFormat="1" ht="20.100000000000001" customHeight="1">
      <c r="A89" s="11">
        <v>84</v>
      </c>
      <c r="B89" s="12" t="s">
        <v>94</v>
      </c>
      <c r="C89" s="13">
        <v>780131</v>
      </c>
      <c r="D89" s="14">
        <v>3087</v>
      </c>
      <c r="E89" s="15">
        <v>2262</v>
      </c>
      <c r="F89" s="15">
        <v>4554</v>
      </c>
      <c r="G89" s="15">
        <v>1760</v>
      </c>
      <c r="H89" s="15">
        <v>311239</v>
      </c>
      <c r="I89" s="15">
        <v>122104</v>
      </c>
      <c r="J89" s="17">
        <f t="shared" si="1"/>
        <v>445006</v>
      </c>
      <c r="K89" s="5"/>
    </row>
    <row r="90" spans="1:11" s="6" customFormat="1" ht="20.100000000000001" customHeight="1">
      <c r="A90" s="11">
        <v>85</v>
      </c>
      <c r="B90" s="12" t="s">
        <v>95</v>
      </c>
      <c r="C90" s="13">
        <v>780396</v>
      </c>
      <c r="D90" s="14">
        <v>812215</v>
      </c>
      <c r="E90" s="15">
        <v>344653</v>
      </c>
      <c r="F90" s="15">
        <v>530796</v>
      </c>
      <c r="G90" s="15">
        <v>215676</v>
      </c>
      <c r="H90" s="15">
        <v>2344959</v>
      </c>
      <c r="I90" s="15">
        <v>800260</v>
      </c>
      <c r="J90" s="17">
        <f t="shared" si="1"/>
        <v>5048559</v>
      </c>
      <c r="K90" s="5"/>
    </row>
    <row r="91" spans="1:11" s="6" customFormat="1" ht="20.100000000000001" customHeight="1">
      <c r="A91" s="11">
        <v>86</v>
      </c>
      <c r="B91" s="12" t="s">
        <v>96</v>
      </c>
      <c r="C91" s="13">
        <v>780340</v>
      </c>
      <c r="D91" s="14">
        <v>5722</v>
      </c>
      <c r="E91" s="15">
        <v>2724</v>
      </c>
      <c r="F91" s="15">
        <v>5420</v>
      </c>
      <c r="G91" s="15">
        <v>1852</v>
      </c>
      <c r="H91" s="15">
        <v>26804</v>
      </c>
      <c r="I91" s="15">
        <v>5119</v>
      </c>
      <c r="J91" s="17">
        <f t="shared" si="1"/>
        <v>47641</v>
      </c>
      <c r="K91" s="5"/>
    </row>
    <row r="92" spans="1:11" s="6" customFormat="1" ht="20.100000000000001" customHeight="1">
      <c r="A92" s="11">
        <v>87</v>
      </c>
      <c r="B92" s="12" t="s">
        <v>97</v>
      </c>
      <c r="C92" s="13">
        <v>780457</v>
      </c>
      <c r="D92" s="14">
        <v>80</v>
      </c>
      <c r="E92" s="15">
        <v>32</v>
      </c>
      <c r="F92" s="15">
        <v>89</v>
      </c>
      <c r="G92" s="15">
        <v>90</v>
      </c>
      <c r="H92" s="15">
        <v>154</v>
      </c>
      <c r="I92" s="15">
        <v>28</v>
      </c>
      <c r="J92" s="17">
        <f t="shared" si="1"/>
        <v>473</v>
      </c>
      <c r="K92" s="5"/>
    </row>
    <row r="93" spans="1:11" s="6" customFormat="1" ht="20.100000000000001" customHeight="1">
      <c r="A93" s="11">
        <v>88</v>
      </c>
      <c r="B93" s="12" t="s">
        <v>98</v>
      </c>
      <c r="C93" s="13">
        <v>780323</v>
      </c>
      <c r="D93" s="14">
        <v>288745</v>
      </c>
      <c r="E93" s="15">
        <v>119056</v>
      </c>
      <c r="F93" s="15">
        <v>1412479</v>
      </c>
      <c r="G93" s="15">
        <v>36057</v>
      </c>
      <c r="H93" s="15">
        <v>410951</v>
      </c>
      <c r="I93" s="15">
        <v>304385</v>
      </c>
      <c r="J93" s="17">
        <f t="shared" si="1"/>
        <v>2571673</v>
      </c>
      <c r="K93" s="5"/>
    </row>
    <row r="94" spans="1:11" s="6" customFormat="1" ht="20.100000000000001" customHeight="1">
      <c r="A94" s="11">
        <v>89</v>
      </c>
      <c r="B94" s="12" t="s">
        <v>99</v>
      </c>
      <c r="C94" s="13">
        <v>780231</v>
      </c>
      <c r="D94" s="14">
        <v>278714</v>
      </c>
      <c r="E94" s="15">
        <v>222480</v>
      </c>
      <c r="F94" s="15">
        <v>168668</v>
      </c>
      <c r="G94" s="15">
        <v>59553</v>
      </c>
      <c r="H94" s="15">
        <v>790561</v>
      </c>
      <c r="I94" s="15">
        <v>286221</v>
      </c>
      <c r="J94" s="17">
        <f t="shared" si="1"/>
        <v>1806197</v>
      </c>
      <c r="K94" s="5"/>
    </row>
    <row r="95" spans="1:11" s="6" customFormat="1" ht="20.100000000000001" customHeight="1">
      <c r="A95" s="11">
        <v>90</v>
      </c>
      <c r="B95" s="12" t="s">
        <v>100</v>
      </c>
      <c r="C95" s="13">
        <v>780634</v>
      </c>
      <c r="D95" s="14">
        <v>4723</v>
      </c>
      <c r="E95" s="15">
        <v>1902</v>
      </c>
      <c r="F95" s="15">
        <v>5406</v>
      </c>
      <c r="G95" s="15">
        <v>1792</v>
      </c>
      <c r="H95" s="15">
        <v>11428</v>
      </c>
      <c r="I95" s="15">
        <v>6490</v>
      </c>
      <c r="J95" s="17">
        <f t="shared" si="1"/>
        <v>31741</v>
      </c>
      <c r="K95" s="5"/>
    </row>
    <row r="96" spans="1:11" s="6" customFormat="1" ht="20.100000000000001" customHeight="1">
      <c r="A96" s="11">
        <v>91</v>
      </c>
      <c r="B96" s="12" t="s">
        <v>101</v>
      </c>
      <c r="C96" s="13">
        <v>780245</v>
      </c>
      <c r="D96" s="14">
        <v>133857</v>
      </c>
      <c r="E96" s="15">
        <v>3192</v>
      </c>
      <c r="F96" s="15">
        <v>6993</v>
      </c>
      <c r="G96" s="15">
        <v>1428</v>
      </c>
      <c r="H96" s="15">
        <v>46083</v>
      </c>
      <c r="I96" s="15">
        <v>18867</v>
      </c>
      <c r="J96" s="17">
        <f t="shared" si="1"/>
        <v>210420</v>
      </c>
      <c r="K96" s="5"/>
    </row>
    <row r="97" spans="1:11" s="6" customFormat="1" ht="20.100000000000001" customHeight="1">
      <c r="A97" s="11">
        <v>92</v>
      </c>
      <c r="B97" s="12" t="s">
        <v>102</v>
      </c>
      <c r="C97" s="13">
        <v>780152</v>
      </c>
      <c r="D97" s="14">
        <v>7192</v>
      </c>
      <c r="E97" s="15">
        <v>2228</v>
      </c>
      <c r="F97" s="15">
        <v>12881</v>
      </c>
      <c r="G97" s="15">
        <v>3316</v>
      </c>
      <c r="H97" s="15">
        <v>35641</v>
      </c>
      <c r="I97" s="15">
        <v>14827</v>
      </c>
      <c r="J97" s="17">
        <f t="shared" si="1"/>
        <v>76085</v>
      </c>
      <c r="K97" s="5"/>
    </row>
    <row r="98" spans="1:11" s="6" customFormat="1" ht="20.100000000000001" customHeight="1">
      <c r="A98" s="11">
        <v>93</v>
      </c>
      <c r="B98" s="12" t="s">
        <v>103</v>
      </c>
      <c r="C98" s="13">
        <v>780039</v>
      </c>
      <c r="D98" s="14">
        <v>54547</v>
      </c>
      <c r="E98" s="15">
        <v>29180</v>
      </c>
      <c r="F98" s="15">
        <v>47511</v>
      </c>
      <c r="G98" s="15">
        <v>8393</v>
      </c>
      <c r="H98" s="15">
        <v>133769</v>
      </c>
      <c r="I98" s="15">
        <v>560425</v>
      </c>
      <c r="J98" s="17">
        <f t="shared" si="1"/>
        <v>833825</v>
      </c>
      <c r="K98" s="5"/>
    </row>
    <row r="99" spans="1:11" s="6" customFormat="1" ht="20.100000000000001" customHeight="1">
      <c r="A99" s="11">
        <v>94</v>
      </c>
      <c r="B99" s="12" t="s">
        <v>104</v>
      </c>
      <c r="C99" s="13">
        <v>780049</v>
      </c>
      <c r="D99" s="14">
        <v>69</v>
      </c>
      <c r="E99" s="15">
        <v>27</v>
      </c>
      <c r="F99" s="15">
        <v>182</v>
      </c>
      <c r="G99" s="15">
        <v>79</v>
      </c>
      <c r="H99" s="15">
        <v>266</v>
      </c>
      <c r="I99" s="15">
        <v>181</v>
      </c>
      <c r="J99" s="17">
        <f t="shared" si="1"/>
        <v>804</v>
      </c>
      <c r="K99" s="5"/>
    </row>
    <row r="100" spans="1:11" s="6" customFormat="1" ht="20.100000000000001" customHeight="1">
      <c r="A100" s="11">
        <v>95</v>
      </c>
      <c r="B100" s="12" t="s">
        <v>105</v>
      </c>
      <c r="C100" s="13">
        <v>780019</v>
      </c>
      <c r="D100" s="14">
        <v>68485</v>
      </c>
      <c r="E100" s="15">
        <v>426</v>
      </c>
      <c r="F100" s="15">
        <v>1573</v>
      </c>
      <c r="G100" s="15">
        <v>409</v>
      </c>
      <c r="H100" s="15">
        <v>4706</v>
      </c>
      <c r="I100" s="15">
        <v>3332</v>
      </c>
      <c r="J100" s="17">
        <f t="shared" si="1"/>
        <v>78931</v>
      </c>
      <c r="K100" s="5"/>
    </row>
    <row r="101" spans="1:11" s="6" customFormat="1" ht="20.100000000000001" customHeight="1">
      <c r="A101" s="11">
        <v>96</v>
      </c>
      <c r="B101" s="12" t="s">
        <v>106</v>
      </c>
      <c r="C101" s="13">
        <v>780018</v>
      </c>
      <c r="D101" s="14">
        <v>11611</v>
      </c>
      <c r="E101" s="15">
        <v>6059</v>
      </c>
      <c r="F101" s="15">
        <v>113763</v>
      </c>
      <c r="G101" s="15">
        <v>1849</v>
      </c>
      <c r="H101" s="15">
        <v>20262</v>
      </c>
      <c r="I101" s="15">
        <v>96264</v>
      </c>
      <c r="J101" s="17">
        <f t="shared" si="1"/>
        <v>249808</v>
      </c>
      <c r="K101" s="5"/>
    </row>
    <row r="102" spans="1:11" s="6" customFormat="1" ht="20.100000000000001" customHeight="1">
      <c r="A102" s="11">
        <v>97</v>
      </c>
      <c r="B102" s="12" t="s">
        <v>107</v>
      </c>
      <c r="C102" s="13">
        <v>780041</v>
      </c>
      <c r="D102" s="14">
        <v>38774</v>
      </c>
      <c r="E102" s="15">
        <v>30499</v>
      </c>
      <c r="F102" s="15">
        <v>38522</v>
      </c>
      <c r="G102" s="15">
        <v>3364</v>
      </c>
      <c r="H102" s="15">
        <v>118576</v>
      </c>
      <c r="I102" s="15">
        <v>109644</v>
      </c>
      <c r="J102" s="17">
        <f t="shared" si="1"/>
        <v>339379</v>
      </c>
      <c r="K102" s="5"/>
    </row>
    <row r="103" spans="1:11" s="6" customFormat="1" ht="20.100000000000001" customHeight="1" thickBot="1">
      <c r="A103" s="18">
        <v>98</v>
      </c>
      <c r="B103" s="19" t="s">
        <v>108</v>
      </c>
      <c r="C103" s="20">
        <v>780216</v>
      </c>
      <c r="D103" s="21">
        <v>141</v>
      </c>
      <c r="E103" s="22">
        <v>83</v>
      </c>
      <c r="F103" s="22">
        <v>3860</v>
      </c>
      <c r="G103" s="22">
        <v>39</v>
      </c>
      <c r="H103" s="22">
        <v>320</v>
      </c>
      <c r="I103" s="22">
        <v>157</v>
      </c>
      <c r="J103" s="23">
        <f t="shared" si="1"/>
        <v>4600</v>
      </c>
      <c r="K103" s="5"/>
    </row>
    <row r="104" spans="1:11" ht="21.75" customHeight="1" thickBot="1">
      <c r="A104" s="24"/>
      <c r="B104" s="25" t="s">
        <v>109</v>
      </c>
      <c r="C104" s="26"/>
      <c r="D104" s="27">
        <f t="shared" ref="D104:I104" si="2">SUM(D6:D103)</f>
        <v>28379372</v>
      </c>
      <c r="E104" s="28">
        <f t="shared" si="2"/>
        <v>17450919</v>
      </c>
      <c r="F104" s="28">
        <f t="shared" si="2"/>
        <v>58617668</v>
      </c>
      <c r="G104" s="28">
        <f t="shared" si="2"/>
        <v>27325546</v>
      </c>
      <c r="H104" s="28">
        <f t="shared" si="2"/>
        <v>92921118</v>
      </c>
      <c r="I104" s="28">
        <f t="shared" si="2"/>
        <v>74428977</v>
      </c>
      <c r="J104" s="29">
        <f>D104+E104+F104+G104+H104+I104</f>
        <v>299123600</v>
      </c>
      <c r="K104" s="5"/>
    </row>
    <row r="106" spans="1:11">
      <c r="D106" s="31"/>
      <c r="E106" s="31"/>
      <c r="F106" s="31"/>
      <c r="G106" s="31"/>
      <c r="H106" s="31"/>
      <c r="I106" s="31"/>
      <c r="J106" s="31"/>
    </row>
  </sheetData>
  <mergeCells count="6">
    <mergeCell ref="G1:J1"/>
    <mergeCell ref="A2:J2"/>
    <mergeCell ref="A4:A5"/>
    <mergeCell ref="B4:B5"/>
    <mergeCell ref="C4:C5"/>
    <mergeCell ref="D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4"/>
  <sheetViews>
    <sheetView workbookViewId="0">
      <selection activeCell="L4" sqref="L4"/>
    </sheetView>
  </sheetViews>
  <sheetFormatPr defaultColWidth="9.109375" defaultRowHeight="13.2"/>
  <cols>
    <col min="1" max="1" width="5.33203125" style="32" customWidth="1"/>
    <col min="2" max="2" width="63.109375" style="32" customWidth="1"/>
    <col min="3" max="3" width="9.109375" style="46"/>
    <col min="4" max="4" width="14.44140625" style="32" customWidth="1"/>
    <col min="5" max="5" width="15.109375" style="32" customWidth="1"/>
    <col min="6" max="6" width="14.33203125" style="32" customWidth="1"/>
    <col min="7" max="7" width="15.44140625" style="32" customWidth="1"/>
    <col min="8" max="8" width="17.109375" style="32" customWidth="1"/>
    <col min="9" max="9" width="13.33203125" style="32" customWidth="1"/>
    <col min="10" max="10" width="16.5546875" style="32" customWidth="1"/>
    <col min="11" max="16384" width="9.109375" style="32"/>
  </cols>
  <sheetData>
    <row r="1" spans="1:12" ht="54" customHeight="1">
      <c r="G1" s="56" t="s">
        <v>113</v>
      </c>
      <c r="H1" s="56"/>
      <c r="I1" s="56"/>
      <c r="J1" s="56"/>
    </row>
    <row r="2" spans="1:12" ht="36" customHeight="1">
      <c r="A2" s="57" t="s">
        <v>110</v>
      </c>
      <c r="B2" s="63"/>
      <c r="C2" s="63"/>
      <c r="D2" s="63"/>
      <c r="E2" s="63"/>
      <c r="F2" s="63"/>
      <c r="G2" s="63"/>
      <c r="H2" s="63"/>
      <c r="I2" s="63"/>
      <c r="J2" s="63"/>
    </row>
    <row r="3" spans="1:12" ht="15.6" thickBot="1">
      <c r="A3" s="33"/>
      <c r="B3" s="33"/>
      <c r="C3" s="34"/>
      <c r="D3" s="33"/>
      <c r="E3" s="33"/>
      <c r="F3" s="33"/>
      <c r="G3" s="33"/>
      <c r="H3" s="33"/>
      <c r="I3" s="33"/>
      <c r="J3" s="33"/>
    </row>
    <row r="4" spans="1:12" s="35" customFormat="1" ht="22.5" customHeight="1" thickBot="1">
      <c r="A4" s="64" t="s">
        <v>0</v>
      </c>
      <c r="B4" s="66" t="s">
        <v>1</v>
      </c>
      <c r="C4" s="68" t="s">
        <v>2</v>
      </c>
      <c r="D4" s="70" t="s">
        <v>3</v>
      </c>
      <c r="E4" s="71"/>
      <c r="F4" s="71"/>
      <c r="G4" s="71"/>
      <c r="H4" s="71"/>
      <c r="I4" s="71"/>
      <c r="J4" s="72"/>
    </row>
    <row r="5" spans="1:12" s="35" customFormat="1" ht="42" customHeight="1" thickBot="1">
      <c r="A5" s="65"/>
      <c r="B5" s="67"/>
      <c r="C5" s="69"/>
      <c r="D5" s="7" t="s">
        <v>4</v>
      </c>
      <c r="E5" s="8" t="s">
        <v>5</v>
      </c>
      <c r="F5" s="9" t="s">
        <v>6</v>
      </c>
      <c r="G5" s="8" t="s">
        <v>7</v>
      </c>
      <c r="H5" s="8" t="s">
        <v>8</v>
      </c>
      <c r="I5" s="8" t="s">
        <v>9</v>
      </c>
      <c r="J5" s="36" t="s">
        <v>10</v>
      </c>
    </row>
    <row r="6" spans="1:12" s="35" customFormat="1" ht="20.100000000000001" customHeight="1">
      <c r="A6" s="11">
        <v>1</v>
      </c>
      <c r="B6" s="12" t="s">
        <v>11</v>
      </c>
      <c r="C6" s="13">
        <v>780007</v>
      </c>
      <c r="D6" s="14">
        <v>619</v>
      </c>
      <c r="E6" s="15">
        <v>826</v>
      </c>
      <c r="F6" s="15">
        <v>5986</v>
      </c>
      <c r="G6" s="15">
        <v>0</v>
      </c>
      <c r="H6" s="15">
        <v>826</v>
      </c>
      <c r="I6" s="15">
        <v>1444</v>
      </c>
      <c r="J6" s="16">
        <f>SUM(D6:I6)</f>
        <v>9701</v>
      </c>
      <c r="L6" s="37"/>
    </row>
    <row r="7" spans="1:12" s="35" customFormat="1" ht="20.100000000000001" customHeight="1">
      <c r="A7" s="11">
        <v>2</v>
      </c>
      <c r="B7" s="12" t="s">
        <v>12</v>
      </c>
      <c r="C7" s="13">
        <v>780011</v>
      </c>
      <c r="D7" s="14">
        <v>358523</v>
      </c>
      <c r="E7" s="15">
        <v>7106383</v>
      </c>
      <c r="F7" s="15">
        <v>843208</v>
      </c>
      <c r="G7" s="15">
        <v>861573</v>
      </c>
      <c r="H7" s="15">
        <v>2846825</v>
      </c>
      <c r="I7" s="15">
        <v>431186</v>
      </c>
      <c r="J7" s="17">
        <f t="shared" ref="J7:J70" si="0">SUM(D7:I7)</f>
        <v>12447698</v>
      </c>
      <c r="L7" s="37"/>
    </row>
    <row r="8" spans="1:12" s="35" customFormat="1" ht="20.100000000000001" customHeight="1">
      <c r="A8" s="11">
        <v>3</v>
      </c>
      <c r="B8" s="12" t="s">
        <v>13</v>
      </c>
      <c r="C8" s="13">
        <v>780014</v>
      </c>
      <c r="D8" s="14">
        <v>1458575</v>
      </c>
      <c r="E8" s="15">
        <v>478539</v>
      </c>
      <c r="F8" s="15">
        <v>1363939</v>
      </c>
      <c r="G8" s="15">
        <v>254065</v>
      </c>
      <c r="H8" s="15">
        <v>4308639</v>
      </c>
      <c r="I8" s="15">
        <v>11719874</v>
      </c>
      <c r="J8" s="17">
        <f t="shared" si="0"/>
        <v>19583631</v>
      </c>
      <c r="L8" s="37"/>
    </row>
    <row r="9" spans="1:12" s="35" customFormat="1" ht="20.100000000000001" customHeight="1">
      <c r="A9" s="11">
        <v>4</v>
      </c>
      <c r="B9" s="12" t="s">
        <v>14</v>
      </c>
      <c r="C9" s="13">
        <v>780104</v>
      </c>
      <c r="D9" s="14">
        <v>1596604</v>
      </c>
      <c r="E9" s="15">
        <v>731250</v>
      </c>
      <c r="F9" s="15">
        <v>1116159</v>
      </c>
      <c r="G9" s="15">
        <v>245266</v>
      </c>
      <c r="H9" s="15">
        <v>9185618</v>
      </c>
      <c r="I9" s="15">
        <v>2053513</v>
      </c>
      <c r="J9" s="17">
        <f t="shared" si="0"/>
        <v>14928410</v>
      </c>
      <c r="L9" s="37"/>
    </row>
    <row r="10" spans="1:12" s="35" customFormat="1" ht="20.100000000000001" customHeight="1">
      <c r="A10" s="11">
        <v>5</v>
      </c>
      <c r="B10" s="12" t="s">
        <v>15</v>
      </c>
      <c r="C10" s="13">
        <v>780105</v>
      </c>
      <c r="D10" s="14">
        <v>2896121</v>
      </c>
      <c r="E10" s="15">
        <v>1200015</v>
      </c>
      <c r="F10" s="15">
        <v>2872919</v>
      </c>
      <c r="G10" s="15">
        <v>10739775</v>
      </c>
      <c r="H10" s="15">
        <v>5630025</v>
      </c>
      <c r="I10" s="15">
        <v>7985816</v>
      </c>
      <c r="J10" s="17">
        <f t="shared" si="0"/>
        <v>31324671</v>
      </c>
      <c r="L10" s="37"/>
    </row>
    <row r="11" spans="1:12" s="35" customFormat="1" ht="20.100000000000001" customHeight="1">
      <c r="A11" s="11">
        <v>6</v>
      </c>
      <c r="B11" s="12" t="s">
        <v>16</v>
      </c>
      <c r="C11" s="13">
        <v>780106</v>
      </c>
      <c r="D11" s="14">
        <v>985424</v>
      </c>
      <c r="E11" s="15">
        <v>383839</v>
      </c>
      <c r="F11" s="15">
        <v>1423995</v>
      </c>
      <c r="G11" s="15">
        <v>158274</v>
      </c>
      <c r="H11" s="15">
        <v>1669226</v>
      </c>
      <c r="I11" s="15">
        <v>9631042</v>
      </c>
      <c r="J11" s="17">
        <f t="shared" si="0"/>
        <v>14251800</v>
      </c>
      <c r="L11" s="37"/>
    </row>
    <row r="12" spans="1:12" s="35" customFormat="1" ht="20.100000000000001" customHeight="1">
      <c r="A12" s="11">
        <v>7</v>
      </c>
      <c r="B12" s="12" t="s">
        <v>17</v>
      </c>
      <c r="C12" s="13">
        <v>780051</v>
      </c>
      <c r="D12" s="14">
        <v>2106387</v>
      </c>
      <c r="E12" s="15">
        <v>830705</v>
      </c>
      <c r="F12" s="15">
        <v>1065340</v>
      </c>
      <c r="G12" s="15">
        <v>191777</v>
      </c>
      <c r="H12" s="15">
        <v>9756335</v>
      </c>
      <c r="I12" s="15">
        <v>934395</v>
      </c>
      <c r="J12" s="17">
        <f t="shared" si="0"/>
        <v>14884939</v>
      </c>
      <c r="L12" s="37"/>
    </row>
    <row r="13" spans="1:12" s="35" customFormat="1" ht="20.100000000000001" customHeight="1">
      <c r="A13" s="11">
        <v>8</v>
      </c>
      <c r="B13" s="12" t="s">
        <v>18</v>
      </c>
      <c r="C13" s="13">
        <v>780215</v>
      </c>
      <c r="D13" s="14">
        <v>334645</v>
      </c>
      <c r="E13" s="15">
        <v>36116</v>
      </c>
      <c r="F13" s="15">
        <v>71847</v>
      </c>
      <c r="G13" s="15">
        <v>829889</v>
      </c>
      <c r="H13" s="15">
        <v>1295741</v>
      </c>
      <c r="I13" s="15">
        <v>103543</v>
      </c>
      <c r="J13" s="17">
        <f t="shared" si="0"/>
        <v>2671781</v>
      </c>
      <c r="L13" s="37"/>
    </row>
    <row r="14" spans="1:12" s="35" customFormat="1" ht="20.100000000000001" customHeight="1">
      <c r="A14" s="11">
        <v>9</v>
      </c>
      <c r="B14" s="12" t="s">
        <v>19</v>
      </c>
      <c r="C14" s="13">
        <v>780107</v>
      </c>
      <c r="D14" s="14">
        <v>2124612</v>
      </c>
      <c r="E14" s="15">
        <v>1233979</v>
      </c>
      <c r="F14" s="15">
        <v>11975318</v>
      </c>
      <c r="G14" s="15">
        <v>367518</v>
      </c>
      <c r="H14" s="15">
        <v>3543992</v>
      </c>
      <c r="I14" s="15">
        <v>1788775</v>
      </c>
      <c r="J14" s="17">
        <f t="shared" si="0"/>
        <v>21034194</v>
      </c>
      <c r="L14" s="37"/>
    </row>
    <row r="15" spans="1:12" s="35" customFormat="1" ht="20.100000000000001" customHeight="1">
      <c r="A15" s="11">
        <v>10</v>
      </c>
      <c r="B15" s="12" t="s">
        <v>20</v>
      </c>
      <c r="C15" s="13">
        <v>780108</v>
      </c>
      <c r="D15" s="14">
        <v>1259820</v>
      </c>
      <c r="E15" s="15">
        <v>1065906</v>
      </c>
      <c r="F15" s="15">
        <v>8357605</v>
      </c>
      <c r="G15" s="15">
        <v>192180</v>
      </c>
      <c r="H15" s="15">
        <v>1685291</v>
      </c>
      <c r="I15" s="15">
        <v>2217501</v>
      </c>
      <c r="J15" s="17">
        <f t="shared" si="0"/>
        <v>14778303</v>
      </c>
      <c r="L15" s="37"/>
    </row>
    <row r="16" spans="1:12" s="35" customFormat="1" ht="20.100000000000001" customHeight="1">
      <c r="A16" s="11">
        <v>11</v>
      </c>
      <c r="B16" s="12" t="s">
        <v>21</v>
      </c>
      <c r="C16" s="13">
        <v>780052</v>
      </c>
      <c r="D16" s="14">
        <v>1587058</v>
      </c>
      <c r="E16" s="15">
        <v>2770674</v>
      </c>
      <c r="F16" s="15">
        <v>1234245</v>
      </c>
      <c r="G16" s="15">
        <v>481180</v>
      </c>
      <c r="H16" s="15">
        <v>4976449</v>
      </c>
      <c r="I16" s="15">
        <v>941630</v>
      </c>
      <c r="J16" s="17">
        <f t="shared" si="0"/>
        <v>11991236</v>
      </c>
      <c r="L16" s="37"/>
    </row>
    <row r="17" spans="1:12" s="35" customFormat="1" ht="20.100000000000001" customHeight="1">
      <c r="A17" s="11">
        <v>12</v>
      </c>
      <c r="B17" s="12" t="s">
        <v>22</v>
      </c>
      <c r="C17" s="13">
        <v>780109</v>
      </c>
      <c r="D17" s="14">
        <v>1397996</v>
      </c>
      <c r="E17" s="15">
        <v>1482702</v>
      </c>
      <c r="F17" s="15">
        <v>11854001</v>
      </c>
      <c r="G17" s="15">
        <v>282738</v>
      </c>
      <c r="H17" s="15">
        <v>2266983</v>
      </c>
      <c r="I17" s="15">
        <v>1532558</v>
      </c>
      <c r="J17" s="17">
        <f t="shared" si="0"/>
        <v>18816978</v>
      </c>
      <c r="L17" s="37"/>
    </row>
    <row r="18" spans="1:12" s="35" customFormat="1" ht="20.100000000000001" customHeight="1">
      <c r="A18" s="11">
        <v>13</v>
      </c>
      <c r="B18" s="12" t="s">
        <v>23</v>
      </c>
      <c r="C18" s="13">
        <v>780081</v>
      </c>
      <c r="D18" s="14">
        <v>398056</v>
      </c>
      <c r="E18" s="15">
        <v>387129</v>
      </c>
      <c r="F18" s="15">
        <v>1526468</v>
      </c>
      <c r="G18" s="15">
        <v>56586</v>
      </c>
      <c r="H18" s="15">
        <v>547718</v>
      </c>
      <c r="I18" s="15">
        <v>1399246</v>
      </c>
      <c r="J18" s="17">
        <f t="shared" si="0"/>
        <v>4315203</v>
      </c>
      <c r="L18" s="37"/>
    </row>
    <row r="19" spans="1:12" s="35" customFormat="1" ht="20.100000000000001" customHeight="1">
      <c r="A19" s="11">
        <v>14</v>
      </c>
      <c r="B19" s="12" t="s">
        <v>24</v>
      </c>
      <c r="C19" s="13">
        <v>780110</v>
      </c>
      <c r="D19" s="14">
        <v>2542699</v>
      </c>
      <c r="E19" s="15">
        <v>1304024</v>
      </c>
      <c r="F19" s="15">
        <v>1742841</v>
      </c>
      <c r="G19" s="15">
        <v>372969</v>
      </c>
      <c r="H19" s="15">
        <v>18505320</v>
      </c>
      <c r="I19" s="15">
        <v>2530026</v>
      </c>
      <c r="J19" s="17">
        <f t="shared" si="0"/>
        <v>26997879</v>
      </c>
      <c r="L19" s="37"/>
    </row>
    <row r="20" spans="1:12" s="35" customFormat="1" ht="20.100000000000001" customHeight="1">
      <c r="A20" s="11">
        <v>15</v>
      </c>
      <c r="B20" s="12" t="s">
        <v>25</v>
      </c>
      <c r="C20" s="13">
        <v>780053</v>
      </c>
      <c r="D20" s="14">
        <v>1138591</v>
      </c>
      <c r="E20" s="15">
        <v>335504</v>
      </c>
      <c r="F20" s="15">
        <v>559880</v>
      </c>
      <c r="G20" s="15">
        <v>143219</v>
      </c>
      <c r="H20" s="15">
        <v>2471058</v>
      </c>
      <c r="I20" s="15">
        <v>6677186</v>
      </c>
      <c r="J20" s="17">
        <f t="shared" si="0"/>
        <v>11325438</v>
      </c>
      <c r="L20" s="37"/>
    </row>
    <row r="21" spans="1:12" s="35" customFormat="1" ht="20.100000000000001" customHeight="1">
      <c r="A21" s="11">
        <v>16</v>
      </c>
      <c r="B21" s="12" t="s">
        <v>26</v>
      </c>
      <c r="C21" s="13">
        <v>780054</v>
      </c>
      <c r="D21" s="14">
        <v>544685</v>
      </c>
      <c r="E21" s="15">
        <v>968478</v>
      </c>
      <c r="F21" s="15">
        <v>343263</v>
      </c>
      <c r="G21" s="15">
        <v>85335</v>
      </c>
      <c r="H21" s="15">
        <v>1544298</v>
      </c>
      <c r="I21" s="15">
        <v>3078410</v>
      </c>
      <c r="J21" s="17">
        <f t="shared" si="0"/>
        <v>6564469</v>
      </c>
      <c r="L21" s="37"/>
    </row>
    <row r="22" spans="1:12" s="35" customFormat="1" ht="20.100000000000001" customHeight="1">
      <c r="A22" s="11">
        <v>17</v>
      </c>
      <c r="B22" s="12" t="s">
        <v>27</v>
      </c>
      <c r="C22" s="13">
        <v>780055</v>
      </c>
      <c r="D22" s="14">
        <v>384915</v>
      </c>
      <c r="E22" s="15">
        <v>179706</v>
      </c>
      <c r="F22" s="15">
        <v>293297</v>
      </c>
      <c r="G22" s="15">
        <v>62975</v>
      </c>
      <c r="H22" s="15">
        <v>980141</v>
      </c>
      <c r="I22" s="15">
        <v>3927624</v>
      </c>
      <c r="J22" s="17">
        <f t="shared" si="0"/>
        <v>5828658</v>
      </c>
      <c r="L22" s="37"/>
    </row>
    <row r="23" spans="1:12" s="35" customFormat="1" ht="20.100000000000001" customHeight="1">
      <c r="A23" s="11">
        <v>18</v>
      </c>
      <c r="B23" s="12" t="s">
        <v>28</v>
      </c>
      <c r="C23" s="13">
        <v>780111</v>
      </c>
      <c r="D23" s="14">
        <v>1341501</v>
      </c>
      <c r="E23" s="15">
        <v>519865</v>
      </c>
      <c r="F23" s="15">
        <v>2834729</v>
      </c>
      <c r="G23" s="15">
        <v>257528</v>
      </c>
      <c r="H23" s="15">
        <v>10261436</v>
      </c>
      <c r="I23" s="15">
        <v>881990</v>
      </c>
      <c r="J23" s="17">
        <f t="shared" si="0"/>
        <v>16097049</v>
      </c>
      <c r="L23" s="37"/>
    </row>
    <row r="24" spans="1:12" s="35" customFormat="1" ht="20.100000000000001" customHeight="1">
      <c r="A24" s="11">
        <v>19</v>
      </c>
      <c r="B24" s="12" t="s">
        <v>29</v>
      </c>
      <c r="C24" s="13">
        <v>780112</v>
      </c>
      <c r="D24" s="14">
        <v>1194429</v>
      </c>
      <c r="E24" s="15">
        <v>495561</v>
      </c>
      <c r="F24" s="15">
        <v>1276924</v>
      </c>
      <c r="G24" s="15">
        <v>568282</v>
      </c>
      <c r="H24" s="15">
        <v>9125747</v>
      </c>
      <c r="I24" s="15">
        <v>806190</v>
      </c>
      <c r="J24" s="17">
        <f t="shared" si="0"/>
        <v>13467133</v>
      </c>
      <c r="L24" s="37"/>
    </row>
    <row r="25" spans="1:12" s="35" customFormat="1" ht="20.100000000000001" customHeight="1">
      <c r="A25" s="11">
        <v>20</v>
      </c>
      <c r="B25" s="12" t="s">
        <v>30</v>
      </c>
      <c r="C25" s="13">
        <v>780056</v>
      </c>
      <c r="D25" s="14">
        <v>1267482</v>
      </c>
      <c r="E25" s="15">
        <v>322929</v>
      </c>
      <c r="F25" s="15">
        <v>846827</v>
      </c>
      <c r="G25" s="15">
        <v>221657</v>
      </c>
      <c r="H25" s="15">
        <v>8200311</v>
      </c>
      <c r="I25" s="15">
        <v>817666</v>
      </c>
      <c r="J25" s="17">
        <f t="shared" si="0"/>
        <v>11676872</v>
      </c>
      <c r="L25" s="37"/>
    </row>
    <row r="26" spans="1:12" s="35" customFormat="1" ht="20.100000000000001" customHeight="1">
      <c r="A26" s="11">
        <v>21</v>
      </c>
      <c r="B26" s="12" t="s">
        <v>31</v>
      </c>
      <c r="C26" s="13">
        <v>780113</v>
      </c>
      <c r="D26" s="14">
        <v>2315006</v>
      </c>
      <c r="E26" s="15">
        <v>1031813</v>
      </c>
      <c r="F26" s="15">
        <v>3141793</v>
      </c>
      <c r="G26" s="15">
        <v>369921</v>
      </c>
      <c r="H26" s="15">
        <v>17340402</v>
      </c>
      <c r="I26" s="15">
        <v>2330457</v>
      </c>
      <c r="J26" s="17">
        <f t="shared" si="0"/>
        <v>26529392</v>
      </c>
      <c r="L26" s="37"/>
    </row>
    <row r="27" spans="1:12" s="35" customFormat="1" ht="20.100000000000001" customHeight="1">
      <c r="A27" s="11">
        <v>22</v>
      </c>
      <c r="B27" s="12" t="s">
        <v>32</v>
      </c>
      <c r="C27" s="13">
        <v>780188</v>
      </c>
      <c r="D27" s="14">
        <v>207927</v>
      </c>
      <c r="E27" s="15">
        <v>184073</v>
      </c>
      <c r="F27" s="15">
        <v>1909443</v>
      </c>
      <c r="G27" s="15">
        <v>19582</v>
      </c>
      <c r="H27" s="15">
        <v>390220</v>
      </c>
      <c r="I27" s="15">
        <v>189592</v>
      </c>
      <c r="J27" s="17">
        <f t="shared" si="0"/>
        <v>2900837</v>
      </c>
      <c r="L27" s="37"/>
    </row>
    <row r="28" spans="1:12" s="35" customFormat="1" ht="20.100000000000001" customHeight="1">
      <c r="A28" s="11">
        <v>23</v>
      </c>
      <c r="B28" s="12" t="s">
        <v>33</v>
      </c>
      <c r="C28" s="13">
        <v>780114</v>
      </c>
      <c r="D28" s="14">
        <v>2980787</v>
      </c>
      <c r="E28" s="15">
        <v>4023727</v>
      </c>
      <c r="F28" s="15">
        <v>15021738</v>
      </c>
      <c r="G28" s="15">
        <v>1028784</v>
      </c>
      <c r="H28" s="15">
        <v>4378571</v>
      </c>
      <c r="I28" s="15">
        <v>2258864</v>
      </c>
      <c r="J28" s="17">
        <f t="shared" si="0"/>
        <v>29692471</v>
      </c>
      <c r="L28" s="37"/>
    </row>
    <row r="29" spans="1:12" s="35" customFormat="1" ht="20.100000000000001" customHeight="1">
      <c r="A29" s="11">
        <v>24</v>
      </c>
      <c r="B29" s="12" t="s">
        <v>34</v>
      </c>
      <c r="C29" s="13">
        <v>780115</v>
      </c>
      <c r="D29" s="14">
        <v>1114598</v>
      </c>
      <c r="E29" s="15">
        <v>721098</v>
      </c>
      <c r="F29" s="15">
        <v>1282085</v>
      </c>
      <c r="G29" s="15">
        <v>186044</v>
      </c>
      <c r="H29" s="15">
        <v>2065515</v>
      </c>
      <c r="I29" s="15">
        <v>7996317</v>
      </c>
      <c r="J29" s="17">
        <f t="shared" si="0"/>
        <v>13365657</v>
      </c>
      <c r="L29" s="37"/>
    </row>
    <row r="30" spans="1:12" s="35" customFormat="1" ht="20.100000000000001" customHeight="1">
      <c r="A30" s="11">
        <v>25</v>
      </c>
      <c r="B30" s="12" t="s">
        <v>35</v>
      </c>
      <c r="C30" s="13">
        <v>780083</v>
      </c>
      <c r="D30" s="14">
        <v>724374</v>
      </c>
      <c r="E30" s="15">
        <v>518363</v>
      </c>
      <c r="F30" s="15">
        <v>1313172</v>
      </c>
      <c r="G30" s="15">
        <v>225435</v>
      </c>
      <c r="H30" s="15">
        <v>1782877</v>
      </c>
      <c r="I30" s="15">
        <v>3803745</v>
      </c>
      <c r="J30" s="17">
        <f t="shared" si="0"/>
        <v>8367966</v>
      </c>
      <c r="L30" s="37"/>
    </row>
    <row r="31" spans="1:12" s="35" customFormat="1" ht="20.100000000000001" customHeight="1">
      <c r="A31" s="11">
        <v>26</v>
      </c>
      <c r="B31" s="12" t="s">
        <v>36</v>
      </c>
      <c r="C31" s="13">
        <v>780057</v>
      </c>
      <c r="D31" s="14">
        <v>3816245</v>
      </c>
      <c r="E31" s="15">
        <v>1935355</v>
      </c>
      <c r="F31" s="15">
        <v>2969405</v>
      </c>
      <c r="G31" s="15">
        <v>471443</v>
      </c>
      <c r="H31" s="15">
        <v>9204550</v>
      </c>
      <c r="I31" s="15">
        <v>2241840</v>
      </c>
      <c r="J31" s="17">
        <f t="shared" si="0"/>
        <v>20638838</v>
      </c>
      <c r="L31" s="37"/>
    </row>
    <row r="32" spans="1:12" s="35" customFormat="1" ht="20.100000000000001" customHeight="1">
      <c r="A32" s="11">
        <v>27</v>
      </c>
      <c r="B32" s="12" t="s">
        <v>37</v>
      </c>
      <c r="C32" s="13">
        <v>780116</v>
      </c>
      <c r="D32" s="14">
        <v>1785036</v>
      </c>
      <c r="E32" s="15">
        <v>520790</v>
      </c>
      <c r="F32" s="15">
        <v>11328731</v>
      </c>
      <c r="G32" s="15">
        <v>224892</v>
      </c>
      <c r="H32" s="15">
        <v>2060647</v>
      </c>
      <c r="I32" s="15">
        <v>2068069</v>
      </c>
      <c r="J32" s="17">
        <f t="shared" si="0"/>
        <v>17988165</v>
      </c>
      <c r="L32" s="37"/>
    </row>
    <row r="33" spans="1:12" s="35" customFormat="1" ht="20.100000000000001" customHeight="1">
      <c r="A33" s="11">
        <v>28</v>
      </c>
      <c r="B33" s="12" t="s">
        <v>38</v>
      </c>
      <c r="C33" s="13">
        <v>780117</v>
      </c>
      <c r="D33" s="14">
        <v>6816851</v>
      </c>
      <c r="E33" s="15">
        <v>1908442</v>
      </c>
      <c r="F33" s="15">
        <v>2805025</v>
      </c>
      <c r="G33" s="15">
        <v>672437</v>
      </c>
      <c r="H33" s="15">
        <v>20123428</v>
      </c>
      <c r="I33" s="15">
        <v>3116267</v>
      </c>
      <c r="J33" s="17">
        <f t="shared" si="0"/>
        <v>35442450</v>
      </c>
      <c r="L33" s="37"/>
    </row>
    <row r="34" spans="1:12" s="35" customFormat="1" ht="20.100000000000001" customHeight="1">
      <c r="A34" s="11">
        <v>29</v>
      </c>
      <c r="B34" s="12" t="s">
        <v>39</v>
      </c>
      <c r="C34" s="13">
        <v>780118</v>
      </c>
      <c r="D34" s="14">
        <v>1545386</v>
      </c>
      <c r="E34" s="15">
        <v>420448</v>
      </c>
      <c r="F34" s="15">
        <v>796162</v>
      </c>
      <c r="G34" s="15">
        <v>414430</v>
      </c>
      <c r="H34" s="15">
        <v>3053862</v>
      </c>
      <c r="I34" s="15">
        <v>8102041</v>
      </c>
      <c r="J34" s="17">
        <f t="shared" si="0"/>
        <v>14332329</v>
      </c>
      <c r="L34" s="37"/>
    </row>
    <row r="35" spans="1:12" s="35" customFormat="1" ht="20.100000000000001" customHeight="1">
      <c r="A35" s="11">
        <v>30</v>
      </c>
      <c r="B35" s="12" t="s">
        <v>40</v>
      </c>
      <c r="C35" s="13">
        <v>780119</v>
      </c>
      <c r="D35" s="14">
        <v>1989619</v>
      </c>
      <c r="E35" s="15">
        <v>566502</v>
      </c>
      <c r="F35" s="15">
        <v>1780856</v>
      </c>
      <c r="G35" s="15">
        <v>384937</v>
      </c>
      <c r="H35" s="15">
        <v>7976363</v>
      </c>
      <c r="I35" s="15">
        <v>12152604</v>
      </c>
      <c r="J35" s="17">
        <f t="shared" si="0"/>
        <v>24850881</v>
      </c>
      <c r="L35" s="37"/>
    </row>
    <row r="36" spans="1:12" s="35" customFormat="1" ht="20.100000000000001" customHeight="1">
      <c r="A36" s="11">
        <v>31</v>
      </c>
      <c r="B36" s="12" t="s">
        <v>41</v>
      </c>
      <c r="C36" s="13">
        <v>780120</v>
      </c>
      <c r="D36" s="14">
        <v>1427557</v>
      </c>
      <c r="E36" s="15">
        <v>515439</v>
      </c>
      <c r="F36" s="15">
        <v>1257132</v>
      </c>
      <c r="G36" s="15">
        <v>198585</v>
      </c>
      <c r="H36" s="15">
        <v>1854110</v>
      </c>
      <c r="I36" s="15">
        <v>14784150</v>
      </c>
      <c r="J36" s="17">
        <f t="shared" si="0"/>
        <v>20036973</v>
      </c>
      <c r="L36" s="37"/>
    </row>
    <row r="37" spans="1:12" s="35" customFormat="1" ht="20.100000000000001" customHeight="1">
      <c r="A37" s="11">
        <v>32</v>
      </c>
      <c r="B37" s="12" t="s">
        <v>42</v>
      </c>
      <c r="C37" s="13">
        <v>780058</v>
      </c>
      <c r="D37" s="14">
        <v>426910</v>
      </c>
      <c r="E37" s="15">
        <v>409981</v>
      </c>
      <c r="F37" s="15">
        <v>982437</v>
      </c>
      <c r="G37" s="15">
        <v>121613</v>
      </c>
      <c r="H37" s="15">
        <v>2339052</v>
      </c>
      <c r="I37" s="15">
        <v>2775494</v>
      </c>
      <c r="J37" s="17">
        <f t="shared" si="0"/>
        <v>7055487</v>
      </c>
      <c r="L37" s="37"/>
    </row>
    <row r="38" spans="1:12" s="35" customFormat="1" ht="20.100000000000001" customHeight="1">
      <c r="A38" s="11">
        <v>33</v>
      </c>
      <c r="B38" s="12" t="s">
        <v>43</v>
      </c>
      <c r="C38" s="13">
        <v>780132</v>
      </c>
      <c r="D38" s="14">
        <v>4270123</v>
      </c>
      <c r="E38" s="15">
        <v>987517</v>
      </c>
      <c r="F38" s="15">
        <v>1996177</v>
      </c>
      <c r="G38" s="15">
        <v>13417893</v>
      </c>
      <c r="H38" s="15">
        <v>5139317</v>
      </c>
      <c r="I38" s="15">
        <v>11070043</v>
      </c>
      <c r="J38" s="17">
        <f t="shared" si="0"/>
        <v>36881070</v>
      </c>
      <c r="L38" s="37"/>
    </row>
    <row r="39" spans="1:12" s="35" customFormat="1" ht="20.100000000000001" customHeight="1">
      <c r="A39" s="11">
        <v>34</v>
      </c>
      <c r="B39" s="12" t="s">
        <v>44</v>
      </c>
      <c r="C39" s="13">
        <v>780059</v>
      </c>
      <c r="D39" s="14">
        <v>722532</v>
      </c>
      <c r="E39" s="15">
        <v>251450</v>
      </c>
      <c r="F39" s="15">
        <v>306823</v>
      </c>
      <c r="G39" s="15">
        <v>8501990</v>
      </c>
      <c r="H39" s="15">
        <v>3332489</v>
      </c>
      <c r="I39" s="15">
        <v>487611</v>
      </c>
      <c r="J39" s="17">
        <f t="shared" si="0"/>
        <v>13602895</v>
      </c>
      <c r="L39" s="37"/>
    </row>
    <row r="40" spans="1:12" s="35" customFormat="1" ht="20.100000000000001" customHeight="1">
      <c r="A40" s="11">
        <v>35</v>
      </c>
      <c r="B40" s="12" t="s">
        <v>45</v>
      </c>
      <c r="C40" s="13">
        <v>780060</v>
      </c>
      <c r="D40" s="14">
        <v>773708</v>
      </c>
      <c r="E40" s="15">
        <v>281880</v>
      </c>
      <c r="F40" s="15">
        <v>440621</v>
      </c>
      <c r="G40" s="15">
        <v>3297219</v>
      </c>
      <c r="H40" s="15">
        <v>1973162</v>
      </c>
      <c r="I40" s="15">
        <v>467931</v>
      </c>
      <c r="J40" s="17">
        <f t="shared" si="0"/>
        <v>7234521</v>
      </c>
      <c r="L40" s="37"/>
    </row>
    <row r="41" spans="1:12" s="35" customFormat="1" ht="20.100000000000001" customHeight="1">
      <c r="A41" s="11">
        <v>36</v>
      </c>
      <c r="B41" s="12" t="s">
        <v>46</v>
      </c>
      <c r="C41" s="13">
        <v>780121</v>
      </c>
      <c r="D41" s="14">
        <v>503479</v>
      </c>
      <c r="E41" s="15">
        <v>262597</v>
      </c>
      <c r="F41" s="15">
        <v>975649</v>
      </c>
      <c r="G41" s="15">
        <v>7125722</v>
      </c>
      <c r="H41" s="15">
        <v>958227</v>
      </c>
      <c r="I41" s="15">
        <v>608266</v>
      </c>
      <c r="J41" s="17">
        <f t="shared" si="0"/>
        <v>10433940</v>
      </c>
      <c r="L41" s="37"/>
    </row>
    <row r="42" spans="1:12" s="35" customFormat="1" ht="20.100000000000001" customHeight="1">
      <c r="A42" s="11">
        <v>37</v>
      </c>
      <c r="B42" s="12" t="s">
        <v>47</v>
      </c>
      <c r="C42" s="13">
        <v>780133</v>
      </c>
      <c r="D42" s="14">
        <v>1703</v>
      </c>
      <c r="E42" s="15">
        <v>0</v>
      </c>
      <c r="F42" s="15">
        <v>7947</v>
      </c>
      <c r="G42" s="15">
        <v>3784</v>
      </c>
      <c r="H42" s="15">
        <v>18543</v>
      </c>
      <c r="I42" s="15">
        <v>4352</v>
      </c>
      <c r="J42" s="17">
        <f t="shared" si="0"/>
        <v>36329</v>
      </c>
      <c r="L42" s="37"/>
    </row>
    <row r="43" spans="1:12" s="35" customFormat="1" ht="20.100000000000001" customHeight="1">
      <c r="A43" s="11">
        <v>38</v>
      </c>
      <c r="B43" s="12" t="s">
        <v>48</v>
      </c>
      <c r="C43" s="13">
        <v>780190</v>
      </c>
      <c r="D43" s="14">
        <v>4277</v>
      </c>
      <c r="E43" s="15">
        <v>11680</v>
      </c>
      <c r="F43" s="15">
        <v>3126</v>
      </c>
      <c r="G43" s="15">
        <v>987</v>
      </c>
      <c r="H43" s="15">
        <v>15792</v>
      </c>
      <c r="I43" s="15">
        <v>777108</v>
      </c>
      <c r="J43" s="17">
        <f t="shared" si="0"/>
        <v>812970</v>
      </c>
      <c r="L43" s="37"/>
    </row>
    <row r="44" spans="1:12" s="35" customFormat="1" ht="20.100000000000001" customHeight="1">
      <c r="A44" s="11">
        <v>39</v>
      </c>
      <c r="B44" s="12" t="s">
        <v>49</v>
      </c>
      <c r="C44" s="13">
        <v>780061</v>
      </c>
      <c r="D44" s="14">
        <v>1629996</v>
      </c>
      <c r="E44" s="15">
        <v>572613</v>
      </c>
      <c r="F44" s="15">
        <v>2730238</v>
      </c>
      <c r="G44" s="15">
        <v>569910</v>
      </c>
      <c r="H44" s="15">
        <v>8339950</v>
      </c>
      <c r="I44" s="15">
        <v>2123840</v>
      </c>
      <c r="J44" s="17">
        <f t="shared" si="0"/>
        <v>15966547</v>
      </c>
      <c r="L44" s="37"/>
    </row>
    <row r="45" spans="1:12" s="35" customFormat="1" ht="20.100000000000001" customHeight="1">
      <c r="A45" s="11">
        <v>40</v>
      </c>
      <c r="B45" s="12" t="s">
        <v>50</v>
      </c>
      <c r="C45" s="13">
        <v>780134</v>
      </c>
      <c r="D45" s="14">
        <v>1526574</v>
      </c>
      <c r="E45" s="15">
        <v>573525</v>
      </c>
      <c r="F45" s="15">
        <v>5435521</v>
      </c>
      <c r="G45" s="15">
        <v>182531</v>
      </c>
      <c r="H45" s="15">
        <v>2007338</v>
      </c>
      <c r="I45" s="15">
        <v>10640883</v>
      </c>
      <c r="J45" s="17">
        <f t="shared" si="0"/>
        <v>20366372</v>
      </c>
      <c r="L45" s="37"/>
    </row>
    <row r="46" spans="1:12" s="35" customFormat="1" ht="20.100000000000001" customHeight="1">
      <c r="A46" s="11">
        <v>41</v>
      </c>
      <c r="B46" s="12" t="s">
        <v>51</v>
      </c>
      <c r="C46" s="13">
        <v>780062</v>
      </c>
      <c r="D46" s="14">
        <v>4519015</v>
      </c>
      <c r="E46" s="15">
        <v>1973026</v>
      </c>
      <c r="F46" s="15">
        <v>2392468</v>
      </c>
      <c r="G46" s="15">
        <v>1569757</v>
      </c>
      <c r="H46" s="15">
        <v>13511264</v>
      </c>
      <c r="I46" s="15">
        <v>4679939</v>
      </c>
      <c r="J46" s="17">
        <f t="shared" si="0"/>
        <v>28645469</v>
      </c>
      <c r="L46" s="37"/>
    </row>
    <row r="47" spans="1:12" s="35" customFormat="1" ht="20.100000000000001" customHeight="1">
      <c r="A47" s="11">
        <v>42</v>
      </c>
      <c r="B47" s="12" t="s">
        <v>52</v>
      </c>
      <c r="C47" s="13">
        <v>780297</v>
      </c>
      <c r="D47" s="14">
        <v>1930</v>
      </c>
      <c r="E47" s="15">
        <v>351</v>
      </c>
      <c r="F47" s="15">
        <v>2281</v>
      </c>
      <c r="G47" s="15">
        <v>877</v>
      </c>
      <c r="H47" s="15">
        <v>1754</v>
      </c>
      <c r="I47" s="15">
        <v>5964</v>
      </c>
      <c r="J47" s="17">
        <f t="shared" si="0"/>
        <v>13157</v>
      </c>
      <c r="L47" s="37"/>
    </row>
    <row r="48" spans="1:12" s="35" customFormat="1" ht="20.100000000000001" customHeight="1">
      <c r="A48" s="11">
        <v>43</v>
      </c>
      <c r="B48" s="12" t="s">
        <v>53</v>
      </c>
      <c r="C48" s="13">
        <v>780122</v>
      </c>
      <c r="D48" s="14">
        <v>2083584</v>
      </c>
      <c r="E48" s="15">
        <v>716382</v>
      </c>
      <c r="F48" s="15">
        <v>1043970</v>
      </c>
      <c r="G48" s="15">
        <v>295952</v>
      </c>
      <c r="H48" s="15">
        <v>3245385</v>
      </c>
      <c r="I48" s="15">
        <v>21819521</v>
      </c>
      <c r="J48" s="17">
        <f t="shared" si="0"/>
        <v>29204794</v>
      </c>
      <c r="L48" s="37"/>
    </row>
    <row r="49" spans="1:12" s="35" customFormat="1" ht="20.100000000000001" customHeight="1">
      <c r="A49" s="11">
        <v>44</v>
      </c>
      <c r="B49" s="12" t="s">
        <v>54</v>
      </c>
      <c r="C49" s="13">
        <v>780063</v>
      </c>
      <c r="D49" s="14">
        <v>1414699</v>
      </c>
      <c r="E49" s="15">
        <v>628975</v>
      </c>
      <c r="F49" s="15">
        <v>1761645</v>
      </c>
      <c r="G49" s="15">
        <v>321415</v>
      </c>
      <c r="H49" s="15">
        <v>5338173</v>
      </c>
      <c r="I49" s="15">
        <v>1564520</v>
      </c>
      <c r="J49" s="17">
        <f t="shared" si="0"/>
        <v>11029427</v>
      </c>
      <c r="L49" s="37"/>
    </row>
    <row r="50" spans="1:12" s="35" customFormat="1" ht="20.100000000000001" customHeight="1">
      <c r="A50" s="11">
        <v>45</v>
      </c>
      <c r="B50" s="12" t="s">
        <v>55</v>
      </c>
      <c r="C50" s="13">
        <v>780123</v>
      </c>
      <c r="D50" s="14">
        <v>2329463</v>
      </c>
      <c r="E50" s="15">
        <v>1473439</v>
      </c>
      <c r="F50" s="15">
        <v>21106355</v>
      </c>
      <c r="G50" s="15">
        <v>2134373</v>
      </c>
      <c r="H50" s="15">
        <v>6076484</v>
      </c>
      <c r="I50" s="15">
        <v>2137093</v>
      </c>
      <c r="J50" s="17">
        <f t="shared" si="0"/>
        <v>35257207</v>
      </c>
      <c r="L50" s="37"/>
    </row>
    <row r="51" spans="1:12" s="35" customFormat="1" ht="20.100000000000001" customHeight="1">
      <c r="A51" s="11">
        <v>46</v>
      </c>
      <c r="B51" s="12" t="s">
        <v>56</v>
      </c>
      <c r="C51" s="13">
        <v>780124</v>
      </c>
      <c r="D51" s="14">
        <v>3376609</v>
      </c>
      <c r="E51" s="15">
        <v>1877286</v>
      </c>
      <c r="F51" s="15">
        <v>8674234</v>
      </c>
      <c r="G51" s="15">
        <v>713988</v>
      </c>
      <c r="H51" s="15">
        <v>27395439</v>
      </c>
      <c r="I51" s="15">
        <v>2662110</v>
      </c>
      <c r="J51" s="17">
        <f t="shared" si="0"/>
        <v>44699666</v>
      </c>
      <c r="L51" s="37"/>
    </row>
    <row r="52" spans="1:12" s="35" customFormat="1" ht="20.100000000000001" customHeight="1">
      <c r="A52" s="11">
        <v>47</v>
      </c>
      <c r="B52" s="12" t="s">
        <v>57</v>
      </c>
      <c r="C52" s="13">
        <v>780125</v>
      </c>
      <c r="D52" s="14">
        <v>706088</v>
      </c>
      <c r="E52" s="15">
        <v>417978</v>
      </c>
      <c r="F52" s="15">
        <v>1173150</v>
      </c>
      <c r="G52" s="15">
        <v>200936</v>
      </c>
      <c r="H52" s="15">
        <v>16866104</v>
      </c>
      <c r="I52" s="15">
        <v>602553</v>
      </c>
      <c r="J52" s="17">
        <f t="shared" si="0"/>
        <v>19966809</v>
      </c>
      <c r="L52" s="37"/>
    </row>
    <row r="53" spans="1:12" s="35" customFormat="1" ht="20.100000000000001" customHeight="1">
      <c r="A53" s="11">
        <v>48</v>
      </c>
      <c r="B53" s="12" t="s">
        <v>58</v>
      </c>
      <c r="C53" s="13">
        <v>780064</v>
      </c>
      <c r="D53" s="14">
        <v>1169565</v>
      </c>
      <c r="E53" s="15">
        <v>972293</v>
      </c>
      <c r="F53" s="15">
        <v>1169366</v>
      </c>
      <c r="G53" s="15">
        <v>300264</v>
      </c>
      <c r="H53" s="15">
        <v>5688184</v>
      </c>
      <c r="I53" s="15">
        <v>1121039</v>
      </c>
      <c r="J53" s="17">
        <f t="shared" si="0"/>
        <v>10420711</v>
      </c>
      <c r="L53" s="37"/>
    </row>
    <row r="54" spans="1:12" s="35" customFormat="1" ht="20.100000000000001" customHeight="1">
      <c r="A54" s="11">
        <v>49</v>
      </c>
      <c r="B54" s="12" t="s">
        <v>59</v>
      </c>
      <c r="C54" s="13">
        <v>780065</v>
      </c>
      <c r="D54" s="14">
        <v>481219</v>
      </c>
      <c r="E54" s="15">
        <v>200491</v>
      </c>
      <c r="F54" s="15">
        <v>235954</v>
      </c>
      <c r="G54" s="15">
        <v>8873326</v>
      </c>
      <c r="H54" s="15">
        <v>1965092</v>
      </c>
      <c r="I54" s="15">
        <v>350662</v>
      </c>
      <c r="J54" s="17">
        <f t="shared" si="0"/>
        <v>12106744</v>
      </c>
      <c r="L54" s="37"/>
    </row>
    <row r="55" spans="1:12" s="35" customFormat="1" ht="20.100000000000001" customHeight="1">
      <c r="A55" s="11">
        <v>50</v>
      </c>
      <c r="B55" s="12" t="s">
        <v>60</v>
      </c>
      <c r="C55" s="13">
        <v>780126</v>
      </c>
      <c r="D55" s="14">
        <v>1654942</v>
      </c>
      <c r="E55" s="15">
        <v>500147</v>
      </c>
      <c r="F55" s="15">
        <v>2113888</v>
      </c>
      <c r="G55" s="15">
        <v>229176</v>
      </c>
      <c r="H55" s="15">
        <v>2988799</v>
      </c>
      <c r="I55" s="15">
        <v>13762260</v>
      </c>
      <c r="J55" s="17">
        <f t="shared" si="0"/>
        <v>21249212</v>
      </c>
      <c r="L55" s="37"/>
    </row>
    <row r="56" spans="1:12" s="35" customFormat="1" ht="20.100000000000001" customHeight="1">
      <c r="A56" s="11">
        <v>51</v>
      </c>
      <c r="B56" s="12" t="s">
        <v>61</v>
      </c>
      <c r="C56" s="13">
        <v>780066</v>
      </c>
      <c r="D56" s="14">
        <v>978070</v>
      </c>
      <c r="E56" s="15">
        <v>579903</v>
      </c>
      <c r="F56" s="15">
        <v>1951500</v>
      </c>
      <c r="G56" s="15">
        <v>192024</v>
      </c>
      <c r="H56" s="15">
        <v>2000313</v>
      </c>
      <c r="I56" s="15">
        <v>6597784</v>
      </c>
      <c r="J56" s="17">
        <f t="shared" si="0"/>
        <v>12299594</v>
      </c>
      <c r="L56" s="37"/>
    </row>
    <row r="57" spans="1:12" s="35" customFormat="1" ht="20.100000000000001" customHeight="1">
      <c r="A57" s="11">
        <v>52</v>
      </c>
      <c r="B57" s="12" t="s">
        <v>62</v>
      </c>
      <c r="C57" s="13">
        <v>780127</v>
      </c>
      <c r="D57" s="14">
        <v>681967</v>
      </c>
      <c r="E57" s="15">
        <v>1089705</v>
      </c>
      <c r="F57" s="15">
        <v>5480754</v>
      </c>
      <c r="G57" s="15">
        <v>85071</v>
      </c>
      <c r="H57" s="15">
        <v>780448</v>
      </c>
      <c r="I57" s="15">
        <v>624119</v>
      </c>
      <c r="J57" s="17">
        <f t="shared" si="0"/>
        <v>8742064</v>
      </c>
      <c r="L57" s="37"/>
    </row>
    <row r="58" spans="1:12" s="35" customFormat="1" ht="20.100000000000001" customHeight="1">
      <c r="A58" s="11">
        <v>53</v>
      </c>
      <c r="B58" s="12" t="s">
        <v>63</v>
      </c>
      <c r="C58" s="13">
        <v>780067</v>
      </c>
      <c r="D58" s="14">
        <v>805449</v>
      </c>
      <c r="E58" s="15">
        <v>266218</v>
      </c>
      <c r="F58" s="15">
        <v>795256</v>
      </c>
      <c r="G58" s="15">
        <v>143302</v>
      </c>
      <c r="H58" s="15">
        <v>6159986</v>
      </c>
      <c r="I58" s="15">
        <v>1559933</v>
      </c>
      <c r="J58" s="17">
        <f t="shared" si="0"/>
        <v>9730144</v>
      </c>
      <c r="L58" s="37"/>
    </row>
    <row r="59" spans="1:12" s="35" customFormat="1" ht="20.100000000000001" customHeight="1">
      <c r="A59" s="11">
        <v>54</v>
      </c>
      <c r="B59" s="12" t="s">
        <v>64</v>
      </c>
      <c r="C59" s="13">
        <v>780129</v>
      </c>
      <c r="D59" s="14">
        <v>3192575</v>
      </c>
      <c r="E59" s="15">
        <v>3447072</v>
      </c>
      <c r="F59" s="15">
        <v>2119647</v>
      </c>
      <c r="G59" s="15">
        <v>618093</v>
      </c>
      <c r="H59" s="15">
        <v>4669475</v>
      </c>
      <c r="I59" s="15">
        <v>1717810</v>
      </c>
      <c r="J59" s="17">
        <f t="shared" si="0"/>
        <v>15764672</v>
      </c>
      <c r="L59" s="37"/>
    </row>
    <row r="60" spans="1:12" s="35" customFormat="1" ht="20.100000000000001" customHeight="1">
      <c r="A60" s="11">
        <v>55</v>
      </c>
      <c r="B60" s="12" t="s">
        <v>65</v>
      </c>
      <c r="C60" s="13">
        <v>780098</v>
      </c>
      <c r="D60" s="14">
        <v>1887806</v>
      </c>
      <c r="E60" s="15">
        <v>1210319</v>
      </c>
      <c r="F60" s="15">
        <v>6980910</v>
      </c>
      <c r="G60" s="15">
        <v>234203</v>
      </c>
      <c r="H60" s="15">
        <v>2202440</v>
      </c>
      <c r="I60" s="15">
        <v>2399162</v>
      </c>
      <c r="J60" s="17">
        <f t="shared" si="0"/>
        <v>14914840</v>
      </c>
      <c r="L60" s="37"/>
    </row>
    <row r="61" spans="1:12" s="35" customFormat="1" ht="20.100000000000001" customHeight="1">
      <c r="A61" s="11">
        <v>56</v>
      </c>
      <c r="B61" s="12" t="s">
        <v>66</v>
      </c>
      <c r="C61" s="13">
        <v>780050</v>
      </c>
      <c r="D61" s="14">
        <v>3424508</v>
      </c>
      <c r="E61" s="15">
        <v>520911</v>
      </c>
      <c r="F61" s="15">
        <v>957817</v>
      </c>
      <c r="G61" s="15">
        <v>277136</v>
      </c>
      <c r="H61" s="15">
        <v>5554576</v>
      </c>
      <c r="I61" s="15">
        <v>5226193</v>
      </c>
      <c r="J61" s="17">
        <f t="shared" si="0"/>
        <v>15961141</v>
      </c>
      <c r="L61" s="37"/>
    </row>
    <row r="62" spans="1:12" s="35" customFormat="1" ht="20.100000000000001" customHeight="1">
      <c r="A62" s="11">
        <v>57</v>
      </c>
      <c r="B62" s="12" t="s">
        <v>67</v>
      </c>
      <c r="C62" s="13">
        <v>780099</v>
      </c>
      <c r="D62" s="14">
        <v>3722216</v>
      </c>
      <c r="E62" s="15">
        <v>1527683</v>
      </c>
      <c r="F62" s="15">
        <v>5261487</v>
      </c>
      <c r="G62" s="15">
        <v>673400</v>
      </c>
      <c r="H62" s="15">
        <v>37453172</v>
      </c>
      <c r="I62" s="15">
        <v>2521281</v>
      </c>
      <c r="J62" s="17">
        <f t="shared" si="0"/>
        <v>51159239</v>
      </c>
      <c r="L62" s="37"/>
    </row>
    <row r="63" spans="1:12" s="35" customFormat="1" ht="20.100000000000001" customHeight="1">
      <c r="A63" s="11">
        <v>58</v>
      </c>
      <c r="B63" s="12" t="s">
        <v>68</v>
      </c>
      <c r="C63" s="13">
        <v>780100</v>
      </c>
      <c r="D63" s="14">
        <v>1154453</v>
      </c>
      <c r="E63" s="15">
        <v>1770510</v>
      </c>
      <c r="F63" s="15">
        <v>1294283</v>
      </c>
      <c r="G63" s="15">
        <v>10869122</v>
      </c>
      <c r="H63" s="15">
        <v>3061977</v>
      </c>
      <c r="I63" s="15">
        <v>4219851</v>
      </c>
      <c r="J63" s="17">
        <f t="shared" si="0"/>
        <v>22370196</v>
      </c>
      <c r="L63" s="37"/>
    </row>
    <row r="64" spans="1:12" s="35" customFormat="1" ht="20.100000000000001" customHeight="1">
      <c r="A64" s="11">
        <v>59</v>
      </c>
      <c r="B64" s="12" t="s">
        <v>69</v>
      </c>
      <c r="C64" s="13">
        <v>780101</v>
      </c>
      <c r="D64" s="14">
        <v>3065533</v>
      </c>
      <c r="E64" s="15">
        <v>1127405</v>
      </c>
      <c r="F64" s="15">
        <v>3492216</v>
      </c>
      <c r="G64" s="15">
        <v>426684</v>
      </c>
      <c r="H64" s="15">
        <v>4309966</v>
      </c>
      <c r="I64" s="15">
        <v>24419831</v>
      </c>
      <c r="J64" s="17">
        <f t="shared" si="0"/>
        <v>36841635</v>
      </c>
      <c r="L64" s="37"/>
    </row>
    <row r="65" spans="1:12" s="35" customFormat="1" ht="20.100000000000001" customHeight="1">
      <c r="A65" s="11">
        <v>60</v>
      </c>
      <c r="B65" s="12" t="s">
        <v>70</v>
      </c>
      <c r="C65" s="13">
        <v>780102</v>
      </c>
      <c r="D65" s="14">
        <v>4800094</v>
      </c>
      <c r="E65" s="15">
        <v>628903</v>
      </c>
      <c r="F65" s="15">
        <v>10436918</v>
      </c>
      <c r="G65" s="15">
        <v>232485</v>
      </c>
      <c r="H65" s="15">
        <v>2916636</v>
      </c>
      <c r="I65" s="15">
        <v>3955505</v>
      </c>
      <c r="J65" s="17">
        <f t="shared" si="0"/>
        <v>22970541</v>
      </c>
      <c r="L65" s="37"/>
    </row>
    <row r="66" spans="1:12" s="35" customFormat="1" ht="20.100000000000001" customHeight="1">
      <c r="A66" s="11">
        <v>61</v>
      </c>
      <c r="B66" s="12" t="s">
        <v>71</v>
      </c>
      <c r="C66" s="13">
        <v>780103</v>
      </c>
      <c r="D66" s="14">
        <v>2636664</v>
      </c>
      <c r="E66" s="15">
        <v>801267</v>
      </c>
      <c r="F66" s="15">
        <v>1005838</v>
      </c>
      <c r="G66" s="15">
        <v>277575</v>
      </c>
      <c r="H66" s="15">
        <v>8317946</v>
      </c>
      <c r="I66" s="15">
        <v>14512040</v>
      </c>
      <c r="J66" s="17">
        <f t="shared" si="0"/>
        <v>27551330</v>
      </c>
      <c r="L66" s="37"/>
    </row>
    <row r="67" spans="1:12" s="35" customFormat="1" ht="20.100000000000001" customHeight="1">
      <c r="A67" s="11">
        <v>62</v>
      </c>
      <c r="B67" s="12" t="s">
        <v>72</v>
      </c>
      <c r="C67" s="13">
        <v>780082</v>
      </c>
      <c r="D67" s="14">
        <v>7184154</v>
      </c>
      <c r="E67" s="15">
        <v>1668477</v>
      </c>
      <c r="F67" s="15">
        <v>50754591</v>
      </c>
      <c r="G67" s="15">
        <v>779397</v>
      </c>
      <c r="H67" s="15">
        <v>6822760</v>
      </c>
      <c r="I67" s="15">
        <v>6371143</v>
      </c>
      <c r="J67" s="17">
        <f t="shared" si="0"/>
        <v>73580522</v>
      </c>
      <c r="L67" s="37"/>
    </row>
    <row r="68" spans="1:12" s="35" customFormat="1" ht="20.100000000000001" customHeight="1">
      <c r="A68" s="11">
        <v>63</v>
      </c>
      <c r="B68" s="12" t="s">
        <v>73</v>
      </c>
      <c r="C68" s="13">
        <v>780194</v>
      </c>
      <c r="D68" s="14">
        <v>1082226</v>
      </c>
      <c r="E68" s="15">
        <v>295045</v>
      </c>
      <c r="F68" s="15">
        <v>586535</v>
      </c>
      <c r="G68" s="15">
        <v>240736</v>
      </c>
      <c r="H68" s="15">
        <v>2019498</v>
      </c>
      <c r="I68" s="15">
        <v>8188979</v>
      </c>
      <c r="J68" s="17">
        <f t="shared" si="0"/>
        <v>12413019</v>
      </c>
      <c r="L68" s="37"/>
    </row>
    <row r="69" spans="1:12" s="35" customFormat="1" ht="20.100000000000001" customHeight="1">
      <c r="A69" s="11">
        <v>64</v>
      </c>
      <c r="B69" s="12" t="s">
        <v>74</v>
      </c>
      <c r="C69" s="13">
        <v>780094</v>
      </c>
      <c r="D69" s="14">
        <v>2091622</v>
      </c>
      <c r="E69" s="15">
        <v>215393</v>
      </c>
      <c r="F69" s="15">
        <v>473964</v>
      </c>
      <c r="G69" s="15">
        <v>205090</v>
      </c>
      <c r="H69" s="15">
        <v>4114063</v>
      </c>
      <c r="I69" s="15">
        <v>11716617</v>
      </c>
      <c r="J69" s="17">
        <f t="shared" si="0"/>
        <v>18816749</v>
      </c>
      <c r="L69" s="37"/>
    </row>
    <row r="70" spans="1:12" s="35" customFormat="1" ht="20.100000000000001" customHeight="1">
      <c r="A70" s="11">
        <v>65</v>
      </c>
      <c r="B70" s="12" t="s">
        <v>75</v>
      </c>
      <c r="C70" s="13">
        <v>780192</v>
      </c>
      <c r="D70" s="14">
        <v>868877</v>
      </c>
      <c r="E70" s="15">
        <v>535030</v>
      </c>
      <c r="F70" s="15">
        <v>727473</v>
      </c>
      <c r="G70" s="15">
        <v>4166637</v>
      </c>
      <c r="H70" s="15">
        <v>2832042</v>
      </c>
      <c r="I70" s="15">
        <v>4005772</v>
      </c>
      <c r="J70" s="17">
        <f t="shared" si="0"/>
        <v>13135831</v>
      </c>
      <c r="L70" s="37"/>
    </row>
    <row r="71" spans="1:12" s="35" customFormat="1" ht="20.100000000000001" customHeight="1">
      <c r="A71" s="11">
        <v>66</v>
      </c>
      <c r="B71" s="12" t="s">
        <v>76</v>
      </c>
      <c r="C71" s="13">
        <v>780306</v>
      </c>
      <c r="D71" s="14">
        <v>620294</v>
      </c>
      <c r="E71" s="15">
        <v>6161356</v>
      </c>
      <c r="F71" s="15">
        <v>913748</v>
      </c>
      <c r="G71" s="15">
        <v>7931450</v>
      </c>
      <c r="H71" s="15">
        <v>4287880</v>
      </c>
      <c r="I71" s="15">
        <v>621758</v>
      </c>
      <c r="J71" s="17">
        <f t="shared" ref="J71:J103" si="1">SUM(D71:I71)</f>
        <v>20536486</v>
      </c>
      <c r="L71" s="37"/>
    </row>
    <row r="72" spans="1:12" s="35" customFormat="1" ht="20.100000000000001" customHeight="1">
      <c r="A72" s="11">
        <v>67</v>
      </c>
      <c r="B72" s="12" t="s">
        <v>77</v>
      </c>
      <c r="C72" s="13">
        <v>780027</v>
      </c>
      <c r="D72" s="14">
        <v>661638</v>
      </c>
      <c r="E72" s="15">
        <v>184236</v>
      </c>
      <c r="F72" s="15">
        <v>879500</v>
      </c>
      <c r="G72" s="15">
        <v>112246</v>
      </c>
      <c r="H72" s="15">
        <v>1061368</v>
      </c>
      <c r="I72" s="15">
        <v>3940937</v>
      </c>
      <c r="J72" s="17">
        <f t="shared" si="1"/>
        <v>6839925</v>
      </c>
      <c r="L72" s="37"/>
    </row>
    <row r="73" spans="1:12" s="35" customFormat="1" ht="20.100000000000001" customHeight="1">
      <c r="A73" s="11">
        <v>68</v>
      </c>
      <c r="B73" s="12" t="s">
        <v>78</v>
      </c>
      <c r="C73" s="13">
        <v>780086</v>
      </c>
      <c r="D73" s="14">
        <v>1064094</v>
      </c>
      <c r="E73" s="15">
        <v>1605798</v>
      </c>
      <c r="F73" s="15">
        <v>411695</v>
      </c>
      <c r="G73" s="15">
        <v>127183</v>
      </c>
      <c r="H73" s="15">
        <v>2408461</v>
      </c>
      <c r="I73" s="15">
        <v>737187</v>
      </c>
      <c r="J73" s="17">
        <f t="shared" si="1"/>
        <v>6354418</v>
      </c>
      <c r="L73" s="37"/>
    </row>
    <row r="74" spans="1:12" s="35" customFormat="1" ht="20.100000000000001" customHeight="1">
      <c r="A74" s="11">
        <v>69</v>
      </c>
      <c r="B74" s="12" t="s">
        <v>79</v>
      </c>
      <c r="C74" s="13">
        <v>780020</v>
      </c>
      <c r="D74" s="14">
        <v>991516</v>
      </c>
      <c r="E74" s="15">
        <v>108092</v>
      </c>
      <c r="F74" s="15">
        <v>318215</v>
      </c>
      <c r="G74" s="15">
        <v>131832</v>
      </c>
      <c r="H74" s="15">
        <v>2765436</v>
      </c>
      <c r="I74" s="15">
        <v>2548242</v>
      </c>
      <c r="J74" s="17">
        <f t="shared" si="1"/>
        <v>6863333</v>
      </c>
      <c r="L74" s="37"/>
    </row>
    <row r="75" spans="1:12" s="35" customFormat="1" ht="20.100000000000001" customHeight="1">
      <c r="A75" s="11">
        <v>70</v>
      </c>
      <c r="B75" s="12" t="s">
        <v>80</v>
      </c>
      <c r="C75" s="13">
        <v>780021</v>
      </c>
      <c r="D75" s="14">
        <v>709596</v>
      </c>
      <c r="E75" s="15">
        <v>110746</v>
      </c>
      <c r="F75" s="15">
        <v>562846</v>
      </c>
      <c r="G75" s="15">
        <v>67450</v>
      </c>
      <c r="H75" s="15">
        <v>1123869</v>
      </c>
      <c r="I75" s="15">
        <v>2438697</v>
      </c>
      <c r="J75" s="17">
        <f t="shared" si="1"/>
        <v>5013204</v>
      </c>
      <c r="L75" s="37"/>
    </row>
    <row r="76" spans="1:12" s="35" customFormat="1" ht="20.100000000000001" customHeight="1">
      <c r="A76" s="11">
        <v>71</v>
      </c>
      <c r="B76" s="12" t="s">
        <v>81</v>
      </c>
      <c r="C76" s="13">
        <v>780087</v>
      </c>
      <c r="D76" s="14">
        <v>1072726</v>
      </c>
      <c r="E76" s="15">
        <v>128356</v>
      </c>
      <c r="F76" s="15">
        <v>808135</v>
      </c>
      <c r="G76" s="15">
        <v>86652</v>
      </c>
      <c r="H76" s="15">
        <v>1375313</v>
      </c>
      <c r="I76" s="15">
        <v>7306120</v>
      </c>
      <c r="J76" s="17">
        <f t="shared" si="1"/>
        <v>10777302</v>
      </c>
      <c r="L76" s="37"/>
    </row>
    <row r="77" spans="1:12" s="35" customFormat="1" ht="20.100000000000001" customHeight="1">
      <c r="A77" s="11">
        <v>72</v>
      </c>
      <c r="B77" s="12" t="s">
        <v>82</v>
      </c>
      <c r="C77" s="13">
        <v>780088</v>
      </c>
      <c r="D77" s="14">
        <v>1510791</v>
      </c>
      <c r="E77" s="15">
        <v>302256</v>
      </c>
      <c r="F77" s="15">
        <v>9576296</v>
      </c>
      <c r="G77" s="15">
        <v>154778</v>
      </c>
      <c r="H77" s="15">
        <v>1242120</v>
      </c>
      <c r="I77" s="15">
        <v>1246500</v>
      </c>
      <c r="J77" s="17">
        <f t="shared" si="1"/>
        <v>14032741</v>
      </c>
      <c r="L77" s="37"/>
    </row>
    <row r="78" spans="1:12" s="35" customFormat="1" ht="20.100000000000001" customHeight="1">
      <c r="A78" s="11">
        <v>73</v>
      </c>
      <c r="B78" s="12" t="s">
        <v>83</v>
      </c>
      <c r="C78" s="13">
        <v>780089</v>
      </c>
      <c r="D78" s="14">
        <v>2467978</v>
      </c>
      <c r="E78" s="15">
        <v>1249691</v>
      </c>
      <c r="F78" s="15">
        <v>864069</v>
      </c>
      <c r="G78" s="15">
        <v>245689</v>
      </c>
      <c r="H78" s="15">
        <v>6416095</v>
      </c>
      <c r="I78" s="15">
        <v>2169179</v>
      </c>
      <c r="J78" s="17">
        <f t="shared" si="1"/>
        <v>13412701</v>
      </c>
      <c r="L78" s="37"/>
    </row>
    <row r="79" spans="1:12" s="35" customFormat="1" ht="20.100000000000001" customHeight="1">
      <c r="A79" s="11">
        <v>74</v>
      </c>
      <c r="B79" s="12" t="s">
        <v>84</v>
      </c>
      <c r="C79" s="13">
        <v>780022</v>
      </c>
      <c r="D79" s="14">
        <v>1435494</v>
      </c>
      <c r="E79" s="15">
        <v>805232</v>
      </c>
      <c r="F79" s="15">
        <v>1689705</v>
      </c>
      <c r="G79" s="15">
        <v>607818</v>
      </c>
      <c r="H79" s="15">
        <v>4189223</v>
      </c>
      <c r="I79" s="15">
        <v>526287</v>
      </c>
      <c r="J79" s="17">
        <f t="shared" si="1"/>
        <v>9253759</v>
      </c>
      <c r="L79" s="37"/>
    </row>
    <row r="80" spans="1:12" s="35" customFormat="1" ht="20.100000000000001" customHeight="1">
      <c r="A80" s="11">
        <v>75</v>
      </c>
      <c r="B80" s="12" t="s">
        <v>85</v>
      </c>
      <c r="C80" s="13">
        <v>780023</v>
      </c>
      <c r="D80" s="14">
        <v>1373029</v>
      </c>
      <c r="E80" s="15">
        <v>738905</v>
      </c>
      <c r="F80" s="15">
        <v>3220045</v>
      </c>
      <c r="G80" s="15">
        <v>251079</v>
      </c>
      <c r="H80" s="15">
        <v>2546381</v>
      </c>
      <c r="I80" s="15">
        <v>562458</v>
      </c>
      <c r="J80" s="17">
        <f t="shared" si="1"/>
        <v>8691897</v>
      </c>
      <c r="L80" s="37"/>
    </row>
    <row r="81" spans="1:12" s="35" customFormat="1" ht="20.100000000000001" customHeight="1">
      <c r="A81" s="11">
        <v>76</v>
      </c>
      <c r="B81" s="12" t="s">
        <v>86</v>
      </c>
      <c r="C81" s="13">
        <v>780090</v>
      </c>
      <c r="D81" s="14">
        <v>4591325</v>
      </c>
      <c r="E81" s="15">
        <v>573916</v>
      </c>
      <c r="F81" s="15">
        <v>1183730</v>
      </c>
      <c r="G81" s="15">
        <v>8384483</v>
      </c>
      <c r="H81" s="15">
        <v>8075846</v>
      </c>
      <c r="I81" s="15">
        <v>3833720</v>
      </c>
      <c r="J81" s="17">
        <f t="shared" si="1"/>
        <v>26643020</v>
      </c>
      <c r="L81" s="37"/>
    </row>
    <row r="82" spans="1:12" s="35" customFormat="1" ht="20.100000000000001" customHeight="1">
      <c r="A82" s="11">
        <v>77</v>
      </c>
      <c r="B82" s="12" t="s">
        <v>87</v>
      </c>
      <c r="C82" s="13">
        <v>780024</v>
      </c>
      <c r="D82" s="14">
        <v>781643</v>
      </c>
      <c r="E82" s="15">
        <v>150279</v>
      </c>
      <c r="F82" s="15">
        <v>294316</v>
      </c>
      <c r="G82" s="15">
        <v>9938580</v>
      </c>
      <c r="H82" s="15">
        <v>3230759</v>
      </c>
      <c r="I82" s="15">
        <v>579030</v>
      </c>
      <c r="J82" s="17">
        <f t="shared" si="1"/>
        <v>14974607</v>
      </c>
      <c r="L82" s="37"/>
    </row>
    <row r="83" spans="1:12" s="35" customFormat="1" ht="20.100000000000001" customHeight="1">
      <c r="A83" s="11">
        <v>78</v>
      </c>
      <c r="B83" s="12" t="s">
        <v>88</v>
      </c>
      <c r="C83" s="13">
        <v>780025</v>
      </c>
      <c r="D83" s="14">
        <v>2161013</v>
      </c>
      <c r="E83" s="15">
        <v>2471432</v>
      </c>
      <c r="F83" s="15">
        <v>1663675</v>
      </c>
      <c r="G83" s="15">
        <v>260352</v>
      </c>
      <c r="H83" s="15">
        <v>2268301</v>
      </c>
      <c r="I83" s="15">
        <v>563618</v>
      </c>
      <c r="J83" s="17">
        <f t="shared" si="1"/>
        <v>9388391</v>
      </c>
      <c r="L83" s="37"/>
    </row>
    <row r="84" spans="1:12" s="35" customFormat="1" ht="20.100000000000001" customHeight="1">
      <c r="A84" s="11">
        <v>79</v>
      </c>
      <c r="B84" s="12" t="s">
        <v>89</v>
      </c>
      <c r="C84" s="13">
        <v>780026</v>
      </c>
      <c r="D84" s="14">
        <v>1386793</v>
      </c>
      <c r="E84" s="15">
        <v>190465</v>
      </c>
      <c r="F84" s="15">
        <v>518804</v>
      </c>
      <c r="G84" s="15">
        <v>352976</v>
      </c>
      <c r="H84" s="15">
        <v>2136334</v>
      </c>
      <c r="I84" s="15">
        <v>6182530</v>
      </c>
      <c r="J84" s="17">
        <f t="shared" si="1"/>
        <v>10767902</v>
      </c>
      <c r="L84" s="37"/>
    </row>
    <row r="85" spans="1:12" s="35" customFormat="1" ht="20.100000000000001" customHeight="1">
      <c r="A85" s="11">
        <v>80</v>
      </c>
      <c r="B85" s="12" t="s">
        <v>90</v>
      </c>
      <c r="C85" s="13">
        <v>780080</v>
      </c>
      <c r="D85" s="14">
        <v>3181559</v>
      </c>
      <c r="E85" s="15">
        <v>292184</v>
      </c>
      <c r="F85" s="15">
        <v>582724</v>
      </c>
      <c r="G85" s="15">
        <v>261774</v>
      </c>
      <c r="H85" s="15">
        <v>3008961</v>
      </c>
      <c r="I85" s="15">
        <v>8381283</v>
      </c>
      <c r="J85" s="17">
        <f t="shared" si="1"/>
        <v>15708485</v>
      </c>
      <c r="L85" s="37"/>
    </row>
    <row r="86" spans="1:12" s="35" customFormat="1" ht="20.100000000000001" customHeight="1">
      <c r="A86" s="11">
        <v>81</v>
      </c>
      <c r="B86" s="12" t="s">
        <v>91</v>
      </c>
      <c r="C86" s="13">
        <v>780028</v>
      </c>
      <c r="D86" s="14">
        <v>1600366</v>
      </c>
      <c r="E86" s="15">
        <v>401862</v>
      </c>
      <c r="F86" s="15">
        <v>6837327</v>
      </c>
      <c r="G86" s="15">
        <v>1344421</v>
      </c>
      <c r="H86" s="15">
        <v>3978485</v>
      </c>
      <c r="I86" s="15">
        <v>1961145</v>
      </c>
      <c r="J86" s="17">
        <f t="shared" si="1"/>
        <v>16123606</v>
      </c>
      <c r="L86" s="37"/>
    </row>
    <row r="87" spans="1:12" s="35" customFormat="1" ht="20.100000000000001" customHeight="1">
      <c r="A87" s="11">
        <v>82</v>
      </c>
      <c r="B87" s="12" t="s">
        <v>92</v>
      </c>
      <c r="C87" s="13">
        <v>780092</v>
      </c>
      <c r="D87" s="14">
        <v>3268371</v>
      </c>
      <c r="E87" s="15">
        <v>836744</v>
      </c>
      <c r="F87" s="15">
        <v>1366976</v>
      </c>
      <c r="G87" s="15">
        <v>11523253</v>
      </c>
      <c r="H87" s="15">
        <v>4503720</v>
      </c>
      <c r="I87" s="15">
        <v>13823254</v>
      </c>
      <c r="J87" s="17">
        <f t="shared" si="1"/>
        <v>35322318</v>
      </c>
      <c r="L87" s="37"/>
    </row>
    <row r="88" spans="1:12" s="35" customFormat="1" ht="20.100000000000001" customHeight="1">
      <c r="A88" s="11">
        <v>83</v>
      </c>
      <c r="B88" s="12" t="s">
        <v>93</v>
      </c>
      <c r="C88" s="13">
        <v>780229</v>
      </c>
      <c r="D88" s="14">
        <v>0</v>
      </c>
      <c r="E88" s="15">
        <v>0</v>
      </c>
      <c r="F88" s="15">
        <v>0</v>
      </c>
      <c r="G88" s="15">
        <v>0</v>
      </c>
      <c r="H88" s="15">
        <v>0</v>
      </c>
      <c r="I88" s="15">
        <v>16793</v>
      </c>
      <c r="J88" s="17">
        <f t="shared" si="1"/>
        <v>16793</v>
      </c>
      <c r="L88" s="37"/>
    </row>
    <row r="89" spans="1:12" s="35" customFormat="1" ht="20.100000000000001" customHeight="1">
      <c r="A89" s="11">
        <v>84</v>
      </c>
      <c r="B89" s="12" t="s">
        <v>94</v>
      </c>
      <c r="C89" s="13">
        <v>780131</v>
      </c>
      <c r="D89" s="14">
        <v>18000</v>
      </c>
      <c r="E89" s="15">
        <v>11224</v>
      </c>
      <c r="F89" s="15">
        <v>23718</v>
      </c>
      <c r="G89" s="15">
        <v>9106</v>
      </c>
      <c r="H89" s="15">
        <v>1583616</v>
      </c>
      <c r="I89" s="15">
        <v>676817</v>
      </c>
      <c r="J89" s="17">
        <f t="shared" si="1"/>
        <v>2322481</v>
      </c>
      <c r="L89" s="37"/>
    </row>
    <row r="90" spans="1:12" s="39" customFormat="1" ht="20.100000000000001" customHeight="1">
      <c r="A90" s="11">
        <v>85</v>
      </c>
      <c r="B90" s="12" t="s">
        <v>95</v>
      </c>
      <c r="C90" s="13">
        <v>780396</v>
      </c>
      <c r="D90" s="14">
        <v>4038111</v>
      </c>
      <c r="E90" s="15">
        <v>1435157</v>
      </c>
      <c r="F90" s="15">
        <v>2357362</v>
      </c>
      <c r="G90" s="15">
        <v>934673</v>
      </c>
      <c r="H90" s="15">
        <v>10128030</v>
      </c>
      <c r="I90" s="15">
        <v>3570478</v>
      </c>
      <c r="J90" s="38">
        <f t="shared" si="1"/>
        <v>22463811</v>
      </c>
      <c r="L90" s="40"/>
    </row>
    <row r="91" spans="1:12" s="35" customFormat="1" ht="20.100000000000001" customHeight="1">
      <c r="A91" s="11">
        <v>86</v>
      </c>
      <c r="B91" s="12" t="s">
        <v>96</v>
      </c>
      <c r="C91" s="13">
        <v>780340</v>
      </c>
      <c r="D91" s="14">
        <v>36813</v>
      </c>
      <c r="E91" s="15">
        <v>14914</v>
      </c>
      <c r="F91" s="15">
        <v>31150</v>
      </c>
      <c r="G91" s="15">
        <v>10572</v>
      </c>
      <c r="H91" s="15">
        <v>150462</v>
      </c>
      <c r="I91" s="15">
        <v>30395</v>
      </c>
      <c r="J91" s="17">
        <f t="shared" si="1"/>
        <v>274306</v>
      </c>
      <c r="L91" s="37"/>
    </row>
    <row r="92" spans="1:12" s="35" customFormat="1" ht="20.100000000000001" customHeight="1">
      <c r="A92" s="11">
        <v>87</v>
      </c>
      <c r="B92" s="12" t="s">
        <v>97</v>
      </c>
      <c r="C92" s="13">
        <v>780457</v>
      </c>
      <c r="D92" s="14">
        <v>724</v>
      </c>
      <c r="E92" s="15">
        <v>241</v>
      </c>
      <c r="F92" s="15">
        <v>724</v>
      </c>
      <c r="G92" s="15">
        <v>724</v>
      </c>
      <c r="H92" s="15">
        <v>1207</v>
      </c>
      <c r="I92" s="15">
        <v>241</v>
      </c>
      <c r="J92" s="17">
        <f t="shared" si="1"/>
        <v>3861</v>
      </c>
      <c r="L92" s="37"/>
    </row>
    <row r="93" spans="1:12" s="35" customFormat="1" ht="20.100000000000001" customHeight="1">
      <c r="A93" s="11">
        <v>88</v>
      </c>
      <c r="B93" s="12" t="s">
        <v>98</v>
      </c>
      <c r="C93" s="13">
        <v>780323</v>
      </c>
      <c r="D93" s="14">
        <v>1853293</v>
      </c>
      <c r="E93" s="15">
        <v>617701</v>
      </c>
      <c r="F93" s="15">
        <v>8098467</v>
      </c>
      <c r="G93" s="15">
        <v>198772</v>
      </c>
      <c r="H93" s="15">
        <v>2251027</v>
      </c>
      <c r="I93" s="15">
        <v>1753239</v>
      </c>
      <c r="J93" s="17">
        <f t="shared" si="1"/>
        <v>14772499</v>
      </c>
      <c r="L93" s="37"/>
    </row>
    <row r="94" spans="1:12" s="35" customFormat="1" ht="20.100000000000001" customHeight="1">
      <c r="A94" s="11">
        <v>89</v>
      </c>
      <c r="B94" s="12" t="s">
        <v>99</v>
      </c>
      <c r="C94" s="13">
        <v>780231</v>
      </c>
      <c r="D94" s="14">
        <v>1284152</v>
      </c>
      <c r="E94" s="15">
        <v>872378</v>
      </c>
      <c r="F94" s="15">
        <v>694193</v>
      </c>
      <c r="G94" s="15">
        <v>243449</v>
      </c>
      <c r="H94" s="15">
        <v>3170235</v>
      </c>
      <c r="I94" s="15">
        <v>1183439</v>
      </c>
      <c r="J94" s="17">
        <f t="shared" si="1"/>
        <v>7447846</v>
      </c>
      <c r="L94" s="37"/>
    </row>
    <row r="95" spans="1:12" s="35" customFormat="1" ht="20.100000000000001" customHeight="1">
      <c r="A95" s="11">
        <v>90</v>
      </c>
      <c r="B95" s="12" t="s">
        <v>100</v>
      </c>
      <c r="C95" s="13">
        <v>780634</v>
      </c>
      <c r="D95" s="14">
        <v>21532</v>
      </c>
      <c r="E95" s="15">
        <v>7623</v>
      </c>
      <c r="F95" s="15">
        <v>22736</v>
      </c>
      <c r="G95" s="15">
        <v>7489</v>
      </c>
      <c r="H95" s="15">
        <v>46943</v>
      </c>
      <c r="I95" s="15">
        <v>27418</v>
      </c>
      <c r="J95" s="17">
        <f t="shared" si="1"/>
        <v>133741</v>
      </c>
      <c r="L95" s="37"/>
    </row>
    <row r="96" spans="1:12" s="35" customFormat="1" ht="20.100000000000001" customHeight="1">
      <c r="A96" s="11">
        <v>91</v>
      </c>
      <c r="B96" s="12" t="s">
        <v>101</v>
      </c>
      <c r="C96" s="13">
        <v>780245</v>
      </c>
      <c r="D96" s="14">
        <v>652366</v>
      </c>
      <c r="E96" s="15">
        <v>14306</v>
      </c>
      <c r="F96" s="15">
        <v>32904</v>
      </c>
      <c r="G96" s="15">
        <v>6676</v>
      </c>
      <c r="H96" s="15">
        <v>196473</v>
      </c>
      <c r="I96" s="15">
        <v>89177</v>
      </c>
      <c r="J96" s="17">
        <f t="shared" si="1"/>
        <v>991902</v>
      </c>
      <c r="L96" s="37"/>
    </row>
    <row r="97" spans="1:12" s="35" customFormat="1" ht="20.100000000000001" customHeight="1">
      <c r="A97" s="11">
        <v>92</v>
      </c>
      <c r="B97" s="12" t="s">
        <v>102</v>
      </c>
      <c r="C97" s="13">
        <v>780152</v>
      </c>
      <c r="D97" s="14">
        <v>44297</v>
      </c>
      <c r="E97" s="15">
        <v>11678</v>
      </c>
      <c r="F97" s="15">
        <v>70875</v>
      </c>
      <c r="G97" s="15">
        <v>18121</v>
      </c>
      <c r="H97" s="15">
        <v>192489</v>
      </c>
      <c r="I97" s="15">
        <v>81948</v>
      </c>
      <c r="J97" s="17">
        <f t="shared" si="1"/>
        <v>419408</v>
      </c>
      <c r="L97" s="37"/>
    </row>
    <row r="98" spans="1:12" s="35" customFormat="1" ht="20.100000000000001" customHeight="1">
      <c r="A98" s="11">
        <v>93</v>
      </c>
      <c r="B98" s="12" t="s">
        <v>103</v>
      </c>
      <c r="C98" s="13">
        <v>780039</v>
      </c>
      <c r="D98" s="14">
        <v>324499</v>
      </c>
      <c r="E98" s="15">
        <v>154029</v>
      </c>
      <c r="F98" s="15">
        <v>263239</v>
      </c>
      <c r="G98" s="15">
        <v>46189</v>
      </c>
      <c r="H98" s="15">
        <v>721217</v>
      </c>
      <c r="I98" s="15">
        <v>3119338</v>
      </c>
      <c r="J98" s="17">
        <f t="shared" si="1"/>
        <v>4628511</v>
      </c>
      <c r="L98" s="37"/>
    </row>
    <row r="99" spans="1:12" s="35" customFormat="1" ht="20.100000000000001" customHeight="1">
      <c r="A99" s="11">
        <v>94</v>
      </c>
      <c r="B99" s="12" t="s">
        <v>104</v>
      </c>
      <c r="C99" s="13">
        <v>780049</v>
      </c>
      <c r="D99" s="14">
        <v>400</v>
      </c>
      <c r="E99" s="15">
        <v>133</v>
      </c>
      <c r="F99" s="15">
        <v>934</v>
      </c>
      <c r="G99" s="15">
        <v>400</v>
      </c>
      <c r="H99" s="15">
        <v>1335</v>
      </c>
      <c r="I99" s="15">
        <v>936</v>
      </c>
      <c r="J99" s="17">
        <f t="shared" si="1"/>
        <v>4138</v>
      </c>
      <c r="L99" s="37"/>
    </row>
    <row r="100" spans="1:12" s="35" customFormat="1" ht="20.100000000000001" customHeight="1">
      <c r="A100" s="11">
        <v>95</v>
      </c>
      <c r="B100" s="12" t="s">
        <v>105</v>
      </c>
      <c r="C100" s="13">
        <v>780019</v>
      </c>
      <c r="D100" s="14">
        <v>326229</v>
      </c>
      <c r="E100" s="15">
        <v>1912</v>
      </c>
      <c r="F100" s="15">
        <v>7409</v>
      </c>
      <c r="G100" s="15">
        <v>1912</v>
      </c>
      <c r="H100" s="15">
        <v>19359</v>
      </c>
      <c r="I100" s="15">
        <v>15773</v>
      </c>
      <c r="J100" s="17">
        <f t="shared" si="1"/>
        <v>372594</v>
      </c>
      <c r="L100" s="37"/>
    </row>
    <row r="101" spans="1:12" s="35" customFormat="1" ht="20.100000000000001" customHeight="1">
      <c r="A101" s="11">
        <v>96</v>
      </c>
      <c r="B101" s="12" t="s">
        <v>106</v>
      </c>
      <c r="C101" s="13">
        <v>780018</v>
      </c>
      <c r="D101" s="14">
        <v>66577</v>
      </c>
      <c r="E101" s="15">
        <v>30976</v>
      </c>
      <c r="F101" s="15">
        <v>610461</v>
      </c>
      <c r="G101" s="15">
        <v>9856</v>
      </c>
      <c r="H101" s="15">
        <v>106202</v>
      </c>
      <c r="I101" s="15">
        <v>518942</v>
      </c>
      <c r="J101" s="17">
        <f t="shared" si="1"/>
        <v>1343014</v>
      </c>
      <c r="L101" s="37"/>
    </row>
    <row r="102" spans="1:12" s="35" customFormat="1" ht="20.100000000000001" customHeight="1">
      <c r="A102" s="11">
        <v>97</v>
      </c>
      <c r="B102" s="12" t="s">
        <v>107</v>
      </c>
      <c r="C102" s="13">
        <v>780041</v>
      </c>
      <c r="D102" s="14">
        <v>203368</v>
      </c>
      <c r="E102" s="15">
        <v>137011</v>
      </c>
      <c r="F102" s="15">
        <v>181647</v>
      </c>
      <c r="G102" s="15">
        <v>15754</v>
      </c>
      <c r="H102" s="15">
        <v>546134</v>
      </c>
      <c r="I102" s="15">
        <v>519401</v>
      </c>
      <c r="J102" s="17">
        <f t="shared" si="1"/>
        <v>1603315</v>
      </c>
      <c r="L102" s="37"/>
    </row>
    <row r="103" spans="1:12" s="35" customFormat="1" ht="20.100000000000001" customHeight="1" thickBot="1">
      <c r="A103" s="18">
        <v>98</v>
      </c>
      <c r="B103" s="19" t="s">
        <v>108</v>
      </c>
      <c r="C103" s="20">
        <v>780216</v>
      </c>
      <c r="D103" s="41">
        <v>758</v>
      </c>
      <c r="E103" s="42">
        <v>379</v>
      </c>
      <c r="F103" s="42">
        <v>18583</v>
      </c>
      <c r="G103" s="42">
        <v>190</v>
      </c>
      <c r="H103" s="42">
        <v>1517</v>
      </c>
      <c r="I103" s="42">
        <v>759</v>
      </c>
      <c r="J103" s="23">
        <f t="shared" si="1"/>
        <v>22186</v>
      </c>
      <c r="L103" s="37"/>
    </row>
    <row r="104" spans="1:12" ht="21.75" customHeight="1" thickBot="1">
      <c r="A104" s="43"/>
      <c r="B104" s="44" t="s">
        <v>109</v>
      </c>
      <c r="C104" s="45"/>
      <c r="D104" s="28">
        <f t="shared" ref="D104:I104" si="2">SUM(D6:D103)</f>
        <v>152564103</v>
      </c>
      <c r="E104" s="28">
        <f t="shared" si="2"/>
        <v>81596844</v>
      </c>
      <c r="F104" s="28">
        <f t="shared" si="2"/>
        <v>284191580</v>
      </c>
      <c r="G104" s="28">
        <f t="shared" si="2"/>
        <v>131137843</v>
      </c>
      <c r="H104" s="28">
        <f t="shared" si="2"/>
        <v>443183168</v>
      </c>
      <c r="I104" s="28">
        <f t="shared" si="2"/>
        <v>363227809</v>
      </c>
      <c r="J104" s="29">
        <f>D104+E104+F104+G104+H104+I104</f>
        <v>1455901347</v>
      </c>
    </row>
  </sheetData>
  <mergeCells count="6">
    <mergeCell ref="G1:J1"/>
    <mergeCell ref="A2:J2"/>
    <mergeCell ref="A4:A5"/>
    <mergeCell ref="B4:B5"/>
    <mergeCell ref="C4:C5"/>
    <mergeCell ref="D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04"/>
  <sheetViews>
    <sheetView workbookViewId="0">
      <selection activeCell="O5" sqref="O5"/>
    </sheetView>
  </sheetViews>
  <sheetFormatPr defaultColWidth="9.109375" defaultRowHeight="13.2"/>
  <cols>
    <col min="1" max="1" width="5.33203125" style="32" customWidth="1"/>
    <col min="2" max="2" width="63.109375" style="32" customWidth="1"/>
    <col min="3" max="3" width="9.109375" style="46"/>
    <col min="4" max="4" width="14.44140625" style="32" customWidth="1"/>
    <col min="5" max="5" width="15.109375" style="32" customWidth="1"/>
    <col min="6" max="6" width="14.33203125" style="32" customWidth="1"/>
    <col min="7" max="7" width="15.44140625" style="32" customWidth="1"/>
    <col min="8" max="8" width="17.109375" style="32" customWidth="1"/>
    <col min="9" max="9" width="13.33203125" style="32" customWidth="1"/>
    <col min="10" max="10" width="16.5546875" style="32" customWidth="1"/>
    <col min="11" max="11" width="16.6640625" style="47" customWidth="1"/>
    <col min="12" max="12" width="17.33203125" style="32" customWidth="1"/>
    <col min="13" max="16384" width="9.109375" style="32"/>
  </cols>
  <sheetData>
    <row r="1" spans="1:14" ht="54" customHeight="1">
      <c r="G1" s="56" t="s">
        <v>113</v>
      </c>
      <c r="H1" s="56"/>
      <c r="I1" s="56"/>
      <c r="J1" s="56"/>
    </row>
    <row r="2" spans="1:14" ht="36" customHeight="1">
      <c r="A2" s="57" t="s">
        <v>111</v>
      </c>
      <c r="B2" s="63"/>
      <c r="C2" s="63"/>
      <c r="D2" s="63"/>
      <c r="E2" s="63"/>
      <c r="F2" s="63"/>
      <c r="G2" s="63"/>
      <c r="H2" s="63"/>
      <c r="I2" s="63"/>
      <c r="J2" s="63"/>
    </row>
    <row r="3" spans="1:14" ht="15.6" thickBot="1">
      <c r="A3" s="33"/>
      <c r="B3" s="33"/>
      <c r="C3" s="34"/>
      <c r="D3" s="33"/>
      <c r="E3" s="33"/>
      <c r="F3" s="33"/>
      <c r="G3" s="33"/>
      <c r="H3" s="33"/>
      <c r="I3" s="33"/>
      <c r="J3" s="33"/>
    </row>
    <row r="4" spans="1:14" s="35" customFormat="1" ht="22.5" customHeight="1" thickBot="1">
      <c r="A4" s="73" t="s">
        <v>0</v>
      </c>
      <c r="B4" s="75" t="s">
        <v>1</v>
      </c>
      <c r="C4" s="77" t="s">
        <v>2</v>
      </c>
      <c r="D4" s="70" t="s">
        <v>3</v>
      </c>
      <c r="E4" s="71"/>
      <c r="F4" s="71"/>
      <c r="G4" s="71"/>
      <c r="H4" s="71"/>
      <c r="I4" s="71"/>
      <c r="J4" s="72"/>
      <c r="K4" s="48"/>
    </row>
    <row r="5" spans="1:14" s="35" customFormat="1" ht="42" customHeight="1" thickBot="1">
      <c r="A5" s="74"/>
      <c r="B5" s="76"/>
      <c r="C5" s="78"/>
      <c r="D5" s="7" t="s">
        <v>4</v>
      </c>
      <c r="E5" s="8" t="s">
        <v>5</v>
      </c>
      <c r="F5" s="9" t="s">
        <v>6</v>
      </c>
      <c r="G5" s="8" t="s">
        <v>7</v>
      </c>
      <c r="H5" s="8" t="s">
        <v>8</v>
      </c>
      <c r="I5" s="8" t="s">
        <v>9</v>
      </c>
      <c r="J5" s="36" t="s">
        <v>10</v>
      </c>
      <c r="K5" s="48"/>
    </row>
    <row r="6" spans="1:14" s="35" customFormat="1" ht="20.100000000000001" customHeight="1">
      <c r="A6" s="49">
        <v>1</v>
      </c>
      <c r="B6" s="50" t="s">
        <v>11</v>
      </c>
      <c r="C6" s="51">
        <v>780007</v>
      </c>
      <c r="D6" s="14">
        <v>619</v>
      </c>
      <c r="E6" s="15">
        <v>826</v>
      </c>
      <c r="F6" s="15">
        <v>5985</v>
      </c>
      <c r="G6" s="15">
        <v>0</v>
      </c>
      <c r="H6" s="15">
        <v>826</v>
      </c>
      <c r="I6" s="15">
        <v>1444</v>
      </c>
      <c r="J6" s="16">
        <f>SUM(D6:I6)</f>
        <v>9700</v>
      </c>
      <c r="K6" s="48"/>
      <c r="N6" s="37"/>
    </row>
    <row r="7" spans="1:14" s="35" customFormat="1" ht="20.100000000000001" customHeight="1">
      <c r="A7" s="49">
        <v>2</v>
      </c>
      <c r="B7" s="50" t="s">
        <v>12</v>
      </c>
      <c r="C7" s="51">
        <v>780011</v>
      </c>
      <c r="D7" s="14">
        <v>358523</v>
      </c>
      <c r="E7" s="15">
        <v>7106383</v>
      </c>
      <c r="F7" s="15">
        <v>843208</v>
      </c>
      <c r="G7" s="15">
        <v>861573</v>
      </c>
      <c r="H7" s="15">
        <v>2846825</v>
      </c>
      <c r="I7" s="15">
        <v>431187</v>
      </c>
      <c r="J7" s="17">
        <f t="shared" ref="J7:J70" si="0">SUM(D7:I7)</f>
        <v>12447699</v>
      </c>
      <c r="K7" s="48"/>
      <c r="N7" s="37"/>
    </row>
    <row r="8" spans="1:14" s="35" customFormat="1" ht="20.100000000000001" customHeight="1">
      <c r="A8" s="49">
        <v>3</v>
      </c>
      <c r="B8" s="50" t="s">
        <v>13</v>
      </c>
      <c r="C8" s="51">
        <v>780014</v>
      </c>
      <c r="D8" s="14">
        <v>1458576</v>
      </c>
      <c r="E8" s="15">
        <v>478539</v>
      </c>
      <c r="F8" s="15">
        <v>1363939</v>
      </c>
      <c r="G8" s="15">
        <v>254065</v>
      </c>
      <c r="H8" s="15">
        <v>4308639</v>
      </c>
      <c r="I8" s="15">
        <v>11719877</v>
      </c>
      <c r="J8" s="17">
        <f t="shared" si="0"/>
        <v>19583635</v>
      </c>
      <c r="K8" s="48"/>
      <c r="N8" s="37"/>
    </row>
    <row r="9" spans="1:14" s="35" customFormat="1" ht="20.100000000000001" customHeight="1">
      <c r="A9" s="49">
        <v>4</v>
      </c>
      <c r="B9" s="50" t="s">
        <v>14</v>
      </c>
      <c r="C9" s="51">
        <v>780104</v>
      </c>
      <c r="D9" s="14">
        <v>1596604</v>
      </c>
      <c r="E9" s="15">
        <v>731249</v>
      </c>
      <c r="F9" s="15">
        <v>1116159</v>
      </c>
      <c r="G9" s="15">
        <v>245266</v>
      </c>
      <c r="H9" s="15">
        <v>9185616</v>
      </c>
      <c r="I9" s="15">
        <v>2053512</v>
      </c>
      <c r="J9" s="17">
        <f t="shared" si="0"/>
        <v>14928406</v>
      </c>
      <c r="K9" s="48"/>
      <c r="N9" s="37"/>
    </row>
    <row r="10" spans="1:14" s="35" customFormat="1" ht="20.100000000000001" customHeight="1">
      <c r="A10" s="49">
        <v>5</v>
      </c>
      <c r="B10" s="50" t="s">
        <v>15</v>
      </c>
      <c r="C10" s="51">
        <v>780105</v>
      </c>
      <c r="D10" s="14">
        <v>2896121</v>
      </c>
      <c r="E10" s="15">
        <v>1200015</v>
      </c>
      <c r="F10" s="15">
        <v>2872919</v>
      </c>
      <c r="G10" s="15">
        <v>10739774</v>
      </c>
      <c r="H10" s="15">
        <v>5630025</v>
      </c>
      <c r="I10" s="15">
        <v>7985816</v>
      </c>
      <c r="J10" s="17">
        <f t="shared" si="0"/>
        <v>31324670</v>
      </c>
      <c r="K10" s="48"/>
      <c r="N10" s="37"/>
    </row>
    <row r="11" spans="1:14" s="35" customFormat="1" ht="20.100000000000001" customHeight="1">
      <c r="A11" s="49">
        <v>6</v>
      </c>
      <c r="B11" s="50" t="s">
        <v>16</v>
      </c>
      <c r="C11" s="51">
        <v>780106</v>
      </c>
      <c r="D11" s="14">
        <v>985424</v>
      </c>
      <c r="E11" s="15">
        <v>383839</v>
      </c>
      <c r="F11" s="15">
        <v>1423996</v>
      </c>
      <c r="G11" s="15">
        <v>158274</v>
      </c>
      <c r="H11" s="15">
        <v>1669226</v>
      </c>
      <c r="I11" s="15">
        <v>9631043</v>
      </c>
      <c r="J11" s="17">
        <f t="shared" si="0"/>
        <v>14251802</v>
      </c>
      <c r="K11" s="48"/>
      <c r="N11" s="37"/>
    </row>
    <row r="12" spans="1:14" s="35" customFormat="1" ht="20.100000000000001" customHeight="1">
      <c r="A12" s="49">
        <v>7</v>
      </c>
      <c r="B12" s="50" t="s">
        <v>17</v>
      </c>
      <c r="C12" s="51">
        <v>780051</v>
      </c>
      <c r="D12" s="14">
        <v>2106388</v>
      </c>
      <c r="E12" s="15">
        <v>830705</v>
      </c>
      <c r="F12" s="15">
        <v>1065340</v>
      </c>
      <c r="G12" s="15">
        <v>191777</v>
      </c>
      <c r="H12" s="15">
        <v>9756338</v>
      </c>
      <c r="I12" s="15">
        <v>934395</v>
      </c>
      <c r="J12" s="17">
        <f t="shared" si="0"/>
        <v>14884943</v>
      </c>
      <c r="K12" s="48"/>
      <c r="N12" s="37"/>
    </row>
    <row r="13" spans="1:14" s="35" customFormat="1" ht="20.100000000000001" customHeight="1">
      <c r="A13" s="49">
        <v>8</v>
      </c>
      <c r="B13" s="50" t="s">
        <v>18</v>
      </c>
      <c r="C13" s="51">
        <v>780215</v>
      </c>
      <c r="D13" s="14">
        <v>334645</v>
      </c>
      <c r="E13" s="15">
        <v>36116</v>
      </c>
      <c r="F13" s="15">
        <v>71847</v>
      </c>
      <c r="G13" s="15">
        <v>829889</v>
      </c>
      <c r="H13" s="15">
        <v>1295741</v>
      </c>
      <c r="I13" s="15">
        <v>103543</v>
      </c>
      <c r="J13" s="17">
        <f t="shared" si="0"/>
        <v>2671781</v>
      </c>
      <c r="K13" s="48"/>
      <c r="N13" s="37"/>
    </row>
    <row r="14" spans="1:14" s="35" customFormat="1" ht="20.100000000000001" customHeight="1">
      <c r="A14" s="49">
        <v>9</v>
      </c>
      <c r="B14" s="50" t="s">
        <v>19</v>
      </c>
      <c r="C14" s="51">
        <v>780107</v>
      </c>
      <c r="D14" s="14">
        <v>2124612</v>
      </c>
      <c r="E14" s="15">
        <v>1233979</v>
      </c>
      <c r="F14" s="15">
        <v>11975320</v>
      </c>
      <c r="G14" s="15">
        <v>367518</v>
      </c>
      <c r="H14" s="15">
        <v>3543992</v>
      </c>
      <c r="I14" s="15">
        <v>1788776</v>
      </c>
      <c r="J14" s="17">
        <f t="shared" si="0"/>
        <v>21034197</v>
      </c>
      <c r="K14" s="48"/>
      <c r="N14" s="37"/>
    </row>
    <row r="15" spans="1:14" s="35" customFormat="1" ht="20.100000000000001" customHeight="1">
      <c r="A15" s="49">
        <v>10</v>
      </c>
      <c r="B15" s="50" t="s">
        <v>20</v>
      </c>
      <c r="C15" s="51">
        <v>780108</v>
      </c>
      <c r="D15" s="14">
        <v>1259820</v>
      </c>
      <c r="E15" s="15">
        <v>1065906</v>
      </c>
      <c r="F15" s="15">
        <v>8357607</v>
      </c>
      <c r="G15" s="15">
        <v>192180</v>
      </c>
      <c r="H15" s="15">
        <v>1685291</v>
      </c>
      <c r="I15" s="15">
        <v>2217502</v>
      </c>
      <c r="J15" s="17">
        <f t="shared" si="0"/>
        <v>14778306</v>
      </c>
      <c r="K15" s="48"/>
      <c r="N15" s="37"/>
    </row>
    <row r="16" spans="1:14" s="35" customFormat="1" ht="20.100000000000001" customHeight="1">
      <c r="A16" s="49">
        <v>11</v>
      </c>
      <c r="B16" s="50" t="s">
        <v>21</v>
      </c>
      <c r="C16" s="51">
        <v>780052</v>
      </c>
      <c r="D16" s="14">
        <v>1587058</v>
      </c>
      <c r="E16" s="15">
        <v>2770674</v>
      </c>
      <c r="F16" s="15">
        <v>1234246</v>
      </c>
      <c r="G16" s="15">
        <v>481180</v>
      </c>
      <c r="H16" s="15">
        <v>4976450</v>
      </c>
      <c r="I16" s="15">
        <v>941632</v>
      </c>
      <c r="J16" s="17">
        <f t="shared" si="0"/>
        <v>11991240</v>
      </c>
      <c r="K16" s="48"/>
      <c r="N16" s="37"/>
    </row>
    <row r="17" spans="1:14" s="35" customFormat="1" ht="20.100000000000001" customHeight="1">
      <c r="A17" s="49">
        <v>12</v>
      </c>
      <c r="B17" s="50" t="s">
        <v>22</v>
      </c>
      <c r="C17" s="51">
        <v>780109</v>
      </c>
      <c r="D17" s="14">
        <v>1397996</v>
      </c>
      <c r="E17" s="15">
        <v>1482702</v>
      </c>
      <c r="F17" s="15">
        <v>11854002</v>
      </c>
      <c r="G17" s="15">
        <v>282738</v>
      </c>
      <c r="H17" s="15">
        <v>2266984</v>
      </c>
      <c r="I17" s="15">
        <v>1532557</v>
      </c>
      <c r="J17" s="17">
        <f t="shared" si="0"/>
        <v>18816979</v>
      </c>
      <c r="K17" s="48"/>
      <c r="N17" s="37"/>
    </row>
    <row r="18" spans="1:14" s="35" customFormat="1" ht="20.100000000000001" customHeight="1">
      <c r="A18" s="49">
        <v>13</v>
      </c>
      <c r="B18" s="50" t="s">
        <v>23</v>
      </c>
      <c r="C18" s="51">
        <v>780081</v>
      </c>
      <c r="D18" s="14">
        <v>398056</v>
      </c>
      <c r="E18" s="15">
        <v>387129</v>
      </c>
      <c r="F18" s="15">
        <v>1526467</v>
      </c>
      <c r="G18" s="15">
        <v>56586</v>
      </c>
      <c r="H18" s="15">
        <v>547717</v>
      </c>
      <c r="I18" s="15">
        <v>1399247</v>
      </c>
      <c r="J18" s="17">
        <f t="shared" si="0"/>
        <v>4315202</v>
      </c>
      <c r="K18" s="48"/>
      <c r="N18" s="37"/>
    </row>
    <row r="19" spans="1:14" s="35" customFormat="1" ht="20.100000000000001" customHeight="1">
      <c r="A19" s="49">
        <v>14</v>
      </c>
      <c r="B19" s="50" t="s">
        <v>24</v>
      </c>
      <c r="C19" s="51">
        <v>780110</v>
      </c>
      <c r="D19" s="14">
        <v>2542698</v>
      </c>
      <c r="E19" s="15">
        <v>1304024</v>
      </c>
      <c r="F19" s="15">
        <v>1742841</v>
      </c>
      <c r="G19" s="15">
        <v>372969</v>
      </c>
      <c r="H19" s="15">
        <v>18505319</v>
      </c>
      <c r="I19" s="15">
        <v>2530026</v>
      </c>
      <c r="J19" s="17">
        <f t="shared" si="0"/>
        <v>26997877</v>
      </c>
      <c r="K19" s="48"/>
      <c r="N19" s="37"/>
    </row>
    <row r="20" spans="1:14" s="35" customFormat="1" ht="20.100000000000001" customHeight="1">
      <c r="A20" s="49">
        <v>15</v>
      </c>
      <c r="B20" s="50" t="s">
        <v>25</v>
      </c>
      <c r="C20" s="51">
        <v>780053</v>
      </c>
      <c r="D20" s="14">
        <v>1138591</v>
      </c>
      <c r="E20" s="15">
        <v>335504</v>
      </c>
      <c r="F20" s="15">
        <v>559880</v>
      </c>
      <c r="G20" s="15">
        <v>143219</v>
      </c>
      <c r="H20" s="15">
        <v>2471059</v>
      </c>
      <c r="I20" s="15">
        <v>6677190</v>
      </c>
      <c r="J20" s="17">
        <f t="shared" si="0"/>
        <v>11325443</v>
      </c>
      <c r="K20" s="48"/>
      <c r="N20" s="37"/>
    </row>
    <row r="21" spans="1:14" s="35" customFormat="1" ht="20.100000000000001" customHeight="1">
      <c r="A21" s="49">
        <v>16</v>
      </c>
      <c r="B21" s="50" t="s">
        <v>26</v>
      </c>
      <c r="C21" s="51">
        <v>780054</v>
      </c>
      <c r="D21" s="14">
        <v>544685</v>
      </c>
      <c r="E21" s="15">
        <v>968478</v>
      </c>
      <c r="F21" s="15">
        <v>343263</v>
      </c>
      <c r="G21" s="15">
        <v>85335</v>
      </c>
      <c r="H21" s="15">
        <v>1544298</v>
      </c>
      <c r="I21" s="15">
        <v>3078408</v>
      </c>
      <c r="J21" s="17">
        <f t="shared" si="0"/>
        <v>6564467</v>
      </c>
      <c r="K21" s="48"/>
      <c r="N21" s="37"/>
    </row>
    <row r="22" spans="1:14" s="35" customFormat="1" ht="20.100000000000001" customHeight="1">
      <c r="A22" s="49">
        <v>17</v>
      </c>
      <c r="B22" s="50" t="s">
        <v>27</v>
      </c>
      <c r="C22" s="51">
        <v>780055</v>
      </c>
      <c r="D22" s="14">
        <v>384915</v>
      </c>
      <c r="E22" s="15">
        <v>179705</v>
      </c>
      <c r="F22" s="15">
        <v>293296</v>
      </c>
      <c r="G22" s="15">
        <v>62975</v>
      </c>
      <c r="H22" s="15">
        <v>980140</v>
      </c>
      <c r="I22" s="15">
        <v>3927621</v>
      </c>
      <c r="J22" s="17">
        <f t="shared" si="0"/>
        <v>5828652</v>
      </c>
      <c r="K22" s="48"/>
      <c r="N22" s="37"/>
    </row>
    <row r="23" spans="1:14" s="35" customFormat="1" ht="20.100000000000001" customHeight="1">
      <c r="A23" s="49">
        <v>18</v>
      </c>
      <c r="B23" s="50" t="s">
        <v>28</v>
      </c>
      <c r="C23" s="51">
        <v>780111</v>
      </c>
      <c r="D23" s="14">
        <v>1341501</v>
      </c>
      <c r="E23" s="15">
        <v>519865</v>
      </c>
      <c r="F23" s="15">
        <v>2834730</v>
      </c>
      <c r="G23" s="15">
        <v>257528</v>
      </c>
      <c r="H23" s="15">
        <v>10261439</v>
      </c>
      <c r="I23" s="15">
        <v>881991</v>
      </c>
      <c r="J23" s="17">
        <f t="shared" si="0"/>
        <v>16097054</v>
      </c>
      <c r="K23" s="48"/>
      <c r="N23" s="37"/>
    </row>
    <row r="24" spans="1:14" s="35" customFormat="1" ht="20.100000000000001" customHeight="1">
      <c r="A24" s="49">
        <v>19</v>
      </c>
      <c r="B24" s="50" t="s">
        <v>29</v>
      </c>
      <c r="C24" s="51">
        <v>780112</v>
      </c>
      <c r="D24" s="14">
        <v>1194429</v>
      </c>
      <c r="E24" s="15">
        <v>495561</v>
      </c>
      <c r="F24" s="15">
        <v>1276924</v>
      </c>
      <c r="G24" s="15">
        <v>568282</v>
      </c>
      <c r="H24" s="15">
        <v>9125748</v>
      </c>
      <c r="I24" s="15">
        <v>806191</v>
      </c>
      <c r="J24" s="17">
        <f t="shared" si="0"/>
        <v>13467135</v>
      </c>
      <c r="K24" s="48"/>
      <c r="N24" s="37"/>
    </row>
    <row r="25" spans="1:14" s="35" customFormat="1" ht="20.100000000000001" customHeight="1">
      <c r="A25" s="49">
        <v>20</v>
      </c>
      <c r="B25" s="50" t="s">
        <v>30</v>
      </c>
      <c r="C25" s="51">
        <v>780056</v>
      </c>
      <c r="D25" s="14">
        <v>1267482</v>
      </c>
      <c r="E25" s="15">
        <v>322929</v>
      </c>
      <c r="F25" s="15">
        <v>846827</v>
      </c>
      <c r="G25" s="15">
        <v>221657</v>
      </c>
      <c r="H25" s="15">
        <v>8200310</v>
      </c>
      <c r="I25" s="15">
        <v>817666</v>
      </c>
      <c r="J25" s="17">
        <f t="shared" si="0"/>
        <v>11676871</v>
      </c>
      <c r="K25" s="48"/>
      <c r="N25" s="37"/>
    </row>
    <row r="26" spans="1:14" s="35" customFormat="1" ht="20.100000000000001" customHeight="1">
      <c r="A26" s="49">
        <v>21</v>
      </c>
      <c r="B26" s="50" t="s">
        <v>31</v>
      </c>
      <c r="C26" s="51">
        <v>780113</v>
      </c>
      <c r="D26" s="14">
        <v>2315006</v>
      </c>
      <c r="E26" s="15">
        <v>1031813</v>
      </c>
      <c r="F26" s="15">
        <v>3141794</v>
      </c>
      <c r="G26" s="15">
        <v>369921</v>
      </c>
      <c r="H26" s="15">
        <v>17340405</v>
      </c>
      <c r="I26" s="15">
        <v>2330458</v>
      </c>
      <c r="J26" s="17">
        <f t="shared" si="0"/>
        <v>26529397</v>
      </c>
      <c r="K26" s="48"/>
      <c r="N26" s="37"/>
    </row>
    <row r="27" spans="1:14" s="35" customFormat="1" ht="20.100000000000001" customHeight="1">
      <c r="A27" s="49">
        <v>22</v>
      </c>
      <c r="B27" s="50" t="s">
        <v>32</v>
      </c>
      <c r="C27" s="51">
        <v>780188</v>
      </c>
      <c r="D27" s="14">
        <v>207928</v>
      </c>
      <c r="E27" s="15">
        <v>184073</v>
      </c>
      <c r="F27" s="15">
        <v>1909446</v>
      </c>
      <c r="G27" s="15">
        <v>19582</v>
      </c>
      <c r="H27" s="15">
        <v>390221</v>
      </c>
      <c r="I27" s="15">
        <v>189591</v>
      </c>
      <c r="J27" s="17">
        <f t="shared" si="0"/>
        <v>2900841</v>
      </c>
      <c r="K27" s="48"/>
      <c r="N27" s="37"/>
    </row>
    <row r="28" spans="1:14" s="35" customFormat="1" ht="20.100000000000001" customHeight="1">
      <c r="A28" s="49">
        <v>23</v>
      </c>
      <c r="B28" s="50" t="s">
        <v>33</v>
      </c>
      <c r="C28" s="51">
        <v>780114</v>
      </c>
      <c r="D28" s="14">
        <v>2980787</v>
      </c>
      <c r="E28" s="15">
        <v>4023726</v>
      </c>
      <c r="F28" s="15">
        <v>15021736</v>
      </c>
      <c r="G28" s="15">
        <v>1028784</v>
      </c>
      <c r="H28" s="15">
        <v>4378571</v>
      </c>
      <c r="I28" s="15">
        <v>2258863</v>
      </c>
      <c r="J28" s="17">
        <f t="shared" si="0"/>
        <v>29692467</v>
      </c>
      <c r="K28" s="48"/>
      <c r="N28" s="37"/>
    </row>
    <row r="29" spans="1:14" s="35" customFormat="1" ht="20.100000000000001" customHeight="1">
      <c r="A29" s="49">
        <v>24</v>
      </c>
      <c r="B29" s="50" t="s">
        <v>34</v>
      </c>
      <c r="C29" s="51">
        <v>780115</v>
      </c>
      <c r="D29" s="14">
        <v>1114598</v>
      </c>
      <c r="E29" s="15">
        <v>721099</v>
      </c>
      <c r="F29" s="15">
        <v>1282085</v>
      </c>
      <c r="G29" s="15">
        <v>186044</v>
      </c>
      <c r="H29" s="15">
        <v>2065515</v>
      </c>
      <c r="I29" s="15">
        <v>7996319</v>
      </c>
      <c r="J29" s="17">
        <f t="shared" si="0"/>
        <v>13365660</v>
      </c>
      <c r="K29" s="48"/>
      <c r="N29" s="37"/>
    </row>
    <row r="30" spans="1:14" s="35" customFormat="1" ht="20.100000000000001" customHeight="1">
      <c r="A30" s="49">
        <v>25</v>
      </c>
      <c r="B30" s="50" t="s">
        <v>35</v>
      </c>
      <c r="C30" s="51">
        <v>780083</v>
      </c>
      <c r="D30" s="14">
        <v>724374</v>
      </c>
      <c r="E30" s="15">
        <v>518363</v>
      </c>
      <c r="F30" s="15">
        <v>1313172</v>
      </c>
      <c r="G30" s="15">
        <v>225435</v>
      </c>
      <c r="H30" s="15">
        <v>1782877</v>
      </c>
      <c r="I30" s="15">
        <v>3803745</v>
      </c>
      <c r="J30" s="17">
        <f t="shared" si="0"/>
        <v>8367966</v>
      </c>
      <c r="K30" s="48"/>
      <c r="N30" s="37"/>
    </row>
    <row r="31" spans="1:14" s="35" customFormat="1" ht="20.100000000000001" customHeight="1">
      <c r="A31" s="49">
        <v>26</v>
      </c>
      <c r="B31" s="50" t="s">
        <v>36</v>
      </c>
      <c r="C31" s="51">
        <v>780057</v>
      </c>
      <c r="D31" s="14">
        <v>3816245</v>
      </c>
      <c r="E31" s="15">
        <v>1935355</v>
      </c>
      <c r="F31" s="15">
        <v>2969405</v>
      </c>
      <c r="G31" s="15">
        <v>471443</v>
      </c>
      <c r="H31" s="15">
        <v>9204551</v>
      </c>
      <c r="I31" s="15">
        <v>2241842</v>
      </c>
      <c r="J31" s="17">
        <f t="shared" si="0"/>
        <v>20638841</v>
      </c>
      <c r="K31" s="48"/>
      <c r="N31" s="37"/>
    </row>
    <row r="32" spans="1:14" s="35" customFormat="1" ht="20.100000000000001" customHeight="1">
      <c r="A32" s="49">
        <v>27</v>
      </c>
      <c r="B32" s="50" t="s">
        <v>37</v>
      </c>
      <c r="C32" s="51">
        <v>780116</v>
      </c>
      <c r="D32" s="14">
        <v>1785035</v>
      </c>
      <c r="E32" s="15">
        <v>520790</v>
      </c>
      <c r="F32" s="15">
        <v>11328728</v>
      </c>
      <c r="G32" s="15">
        <v>224892</v>
      </c>
      <c r="H32" s="15">
        <v>2060646</v>
      </c>
      <c r="I32" s="15">
        <v>2068069</v>
      </c>
      <c r="J32" s="17">
        <f t="shared" si="0"/>
        <v>17988160</v>
      </c>
      <c r="K32" s="48"/>
      <c r="N32" s="37"/>
    </row>
    <row r="33" spans="1:14" s="35" customFormat="1" ht="20.100000000000001" customHeight="1">
      <c r="A33" s="49">
        <v>28</v>
      </c>
      <c r="B33" s="50" t="s">
        <v>38</v>
      </c>
      <c r="C33" s="51">
        <v>780117</v>
      </c>
      <c r="D33" s="14">
        <v>6816851</v>
      </c>
      <c r="E33" s="15">
        <v>1908442</v>
      </c>
      <c r="F33" s="15">
        <v>2805025</v>
      </c>
      <c r="G33" s="15">
        <v>672438</v>
      </c>
      <c r="H33" s="15">
        <v>20123429</v>
      </c>
      <c r="I33" s="15">
        <v>3116267</v>
      </c>
      <c r="J33" s="17">
        <f t="shared" si="0"/>
        <v>35442452</v>
      </c>
      <c r="K33" s="48"/>
      <c r="N33" s="37"/>
    </row>
    <row r="34" spans="1:14" s="35" customFormat="1" ht="20.100000000000001" customHeight="1">
      <c r="A34" s="49">
        <v>29</v>
      </c>
      <c r="B34" s="50" t="s">
        <v>39</v>
      </c>
      <c r="C34" s="51">
        <v>780118</v>
      </c>
      <c r="D34" s="14">
        <v>1545385</v>
      </c>
      <c r="E34" s="15">
        <v>420447</v>
      </c>
      <c r="F34" s="15">
        <v>796162</v>
      </c>
      <c r="G34" s="15">
        <v>414430</v>
      </c>
      <c r="H34" s="15">
        <v>3053861</v>
      </c>
      <c r="I34" s="15">
        <v>8102038</v>
      </c>
      <c r="J34" s="17">
        <f t="shared" si="0"/>
        <v>14332323</v>
      </c>
      <c r="K34" s="48"/>
      <c r="N34" s="37"/>
    </row>
    <row r="35" spans="1:14" s="35" customFormat="1" ht="20.100000000000001" customHeight="1">
      <c r="A35" s="49">
        <v>30</v>
      </c>
      <c r="B35" s="50" t="s">
        <v>40</v>
      </c>
      <c r="C35" s="51">
        <v>780119</v>
      </c>
      <c r="D35" s="14">
        <v>1989619</v>
      </c>
      <c r="E35" s="15">
        <v>566502</v>
      </c>
      <c r="F35" s="15">
        <v>1780856</v>
      </c>
      <c r="G35" s="15">
        <v>384937</v>
      </c>
      <c r="H35" s="15">
        <v>7976363</v>
      </c>
      <c r="I35" s="15">
        <v>12152605</v>
      </c>
      <c r="J35" s="17">
        <f t="shared" si="0"/>
        <v>24850882</v>
      </c>
      <c r="K35" s="48"/>
      <c r="N35" s="37"/>
    </row>
    <row r="36" spans="1:14" s="35" customFormat="1" ht="20.100000000000001" customHeight="1">
      <c r="A36" s="49">
        <v>31</v>
      </c>
      <c r="B36" s="50" t="s">
        <v>41</v>
      </c>
      <c r="C36" s="51">
        <v>780120</v>
      </c>
      <c r="D36" s="14">
        <v>1427557</v>
      </c>
      <c r="E36" s="15">
        <v>515439</v>
      </c>
      <c r="F36" s="15">
        <v>1257131</v>
      </c>
      <c r="G36" s="15">
        <v>198585</v>
      </c>
      <c r="H36" s="15">
        <v>1854110</v>
      </c>
      <c r="I36" s="15">
        <v>14784148</v>
      </c>
      <c r="J36" s="17">
        <f t="shared" si="0"/>
        <v>20036970</v>
      </c>
      <c r="K36" s="48"/>
      <c r="N36" s="37"/>
    </row>
    <row r="37" spans="1:14" s="35" customFormat="1" ht="20.100000000000001" customHeight="1">
      <c r="A37" s="49">
        <v>32</v>
      </c>
      <c r="B37" s="50" t="s">
        <v>42</v>
      </c>
      <c r="C37" s="51">
        <v>780058</v>
      </c>
      <c r="D37" s="14">
        <v>426910</v>
      </c>
      <c r="E37" s="15">
        <v>409981</v>
      </c>
      <c r="F37" s="15">
        <v>982437</v>
      </c>
      <c r="G37" s="15">
        <v>121613</v>
      </c>
      <c r="H37" s="15">
        <v>2339053</v>
      </c>
      <c r="I37" s="15">
        <v>2775498</v>
      </c>
      <c r="J37" s="17">
        <f t="shared" si="0"/>
        <v>7055492</v>
      </c>
      <c r="K37" s="48"/>
      <c r="N37" s="37"/>
    </row>
    <row r="38" spans="1:14" s="35" customFormat="1" ht="20.100000000000001" customHeight="1">
      <c r="A38" s="49">
        <v>33</v>
      </c>
      <c r="B38" s="50" t="s">
        <v>43</v>
      </c>
      <c r="C38" s="51">
        <v>780132</v>
      </c>
      <c r="D38" s="14">
        <v>4270123</v>
      </c>
      <c r="E38" s="15">
        <v>987517</v>
      </c>
      <c r="F38" s="15">
        <v>1996177</v>
      </c>
      <c r="G38" s="15">
        <v>13417892</v>
      </c>
      <c r="H38" s="15">
        <v>5139316</v>
      </c>
      <c r="I38" s="15">
        <v>11070042</v>
      </c>
      <c r="J38" s="17">
        <f t="shared" si="0"/>
        <v>36881067</v>
      </c>
      <c r="K38" s="48"/>
      <c r="N38" s="37"/>
    </row>
    <row r="39" spans="1:14" s="35" customFormat="1" ht="20.100000000000001" customHeight="1">
      <c r="A39" s="49">
        <v>34</v>
      </c>
      <c r="B39" s="50" t="s">
        <v>44</v>
      </c>
      <c r="C39" s="51">
        <v>780059</v>
      </c>
      <c r="D39" s="14">
        <v>722532</v>
      </c>
      <c r="E39" s="15">
        <v>251450</v>
      </c>
      <c r="F39" s="15">
        <v>306823</v>
      </c>
      <c r="G39" s="15">
        <v>8501993</v>
      </c>
      <c r="H39" s="15">
        <v>3332490</v>
      </c>
      <c r="I39" s="15">
        <v>487612</v>
      </c>
      <c r="J39" s="17">
        <f t="shared" si="0"/>
        <v>13602900</v>
      </c>
      <c r="K39" s="48"/>
      <c r="N39" s="37"/>
    </row>
    <row r="40" spans="1:14" s="35" customFormat="1" ht="20.100000000000001" customHeight="1">
      <c r="A40" s="49">
        <v>35</v>
      </c>
      <c r="B40" s="50" t="s">
        <v>45</v>
      </c>
      <c r="C40" s="51">
        <v>780060</v>
      </c>
      <c r="D40" s="14">
        <v>773708</v>
      </c>
      <c r="E40" s="15">
        <v>281880</v>
      </c>
      <c r="F40" s="15">
        <v>440621</v>
      </c>
      <c r="G40" s="15">
        <v>3297219</v>
      </c>
      <c r="H40" s="15">
        <v>1973162</v>
      </c>
      <c r="I40" s="15">
        <v>467930</v>
      </c>
      <c r="J40" s="17">
        <f t="shared" si="0"/>
        <v>7234520</v>
      </c>
      <c r="K40" s="48"/>
      <c r="N40" s="37"/>
    </row>
    <row r="41" spans="1:14" s="35" customFormat="1" ht="20.100000000000001" customHeight="1">
      <c r="A41" s="49">
        <v>36</v>
      </c>
      <c r="B41" s="50" t="s">
        <v>46</v>
      </c>
      <c r="C41" s="51">
        <v>780121</v>
      </c>
      <c r="D41" s="14">
        <v>503479</v>
      </c>
      <c r="E41" s="15">
        <v>262597</v>
      </c>
      <c r="F41" s="15">
        <v>975649</v>
      </c>
      <c r="G41" s="15">
        <v>7125724</v>
      </c>
      <c r="H41" s="15">
        <v>958227</v>
      </c>
      <c r="I41" s="15">
        <v>608267</v>
      </c>
      <c r="J41" s="17">
        <f t="shared" si="0"/>
        <v>10433943</v>
      </c>
      <c r="K41" s="48"/>
      <c r="N41" s="37"/>
    </row>
    <row r="42" spans="1:14" s="35" customFormat="1" ht="20.100000000000001" customHeight="1">
      <c r="A42" s="49">
        <v>37</v>
      </c>
      <c r="B42" s="50" t="s">
        <v>47</v>
      </c>
      <c r="C42" s="51">
        <v>780133</v>
      </c>
      <c r="D42" s="14">
        <v>1703</v>
      </c>
      <c r="E42" s="15">
        <v>0</v>
      </c>
      <c r="F42" s="15">
        <v>7946</v>
      </c>
      <c r="G42" s="15">
        <v>3784</v>
      </c>
      <c r="H42" s="15">
        <v>18540</v>
      </c>
      <c r="I42" s="15">
        <v>4350</v>
      </c>
      <c r="J42" s="17">
        <f t="shared" si="0"/>
        <v>36323</v>
      </c>
      <c r="K42" s="48"/>
      <c r="N42" s="37"/>
    </row>
    <row r="43" spans="1:14" s="35" customFormat="1" ht="20.100000000000001" customHeight="1">
      <c r="A43" s="49">
        <v>38</v>
      </c>
      <c r="B43" s="50" t="s">
        <v>48</v>
      </c>
      <c r="C43" s="51">
        <v>780190</v>
      </c>
      <c r="D43" s="14">
        <v>4277</v>
      </c>
      <c r="E43" s="15">
        <v>11680</v>
      </c>
      <c r="F43" s="15">
        <v>3126</v>
      </c>
      <c r="G43" s="15">
        <v>987</v>
      </c>
      <c r="H43" s="15">
        <v>15792</v>
      </c>
      <c r="I43" s="15">
        <v>777103</v>
      </c>
      <c r="J43" s="17">
        <f t="shared" si="0"/>
        <v>812965</v>
      </c>
      <c r="K43" s="48"/>
      <c r="N43" s="37"/>
    </row>
    <row r="44" spans="1:14" s="35" customFormat="1" ht="20.100000000000001" customHeight="1">
      <c r="A44" s="49">
        <v>39</v>
      </c>
      <c r="B44" s="50" t="s">
        <v>49</v>
      </c>
      <c r="C44" s="51">
        <v>780061</v>
      </c>
      <c r="D44" s="14">
        <v>1629996</v>
      </c>
      <c r="E44" s="15">
        <v>572612</v>
      </c>
      <c r="F44" s="15">
        <v>2730238</v>
      </c>
      <c r="G44" s="15">
        <v>569910</v>
      </c>
      <c r="H44" s="15">
        <v>8339948</v>
      </c>
      <c r="I44" s="15">
        <v>2123839</v>
      </c>
      <c r="J44" s="17">
        <f t="shared" si="0"/>
        <v>15966543</v>
      </c>
      <c r="K44" s="48"/>
      <c r="N44" s="37"/>
    </row>
    <row r="45" spans="1:14" s="35" customFormat="1" ht="20.100000000000001" customHeight="1">
      <c r="A45" s="49">
        <v>40</v>
      </c>
      <c r="B45" s="50" t="s">
        <v>50</v>
      </c>
      <c r="C45" s="51">
        <v>780134</v>
      </c>
      <c r="D45" s="14">
        <v>1526574</v>
      </c>
      <c r="E45" s="15">
        <v>573525</v>
      </c>
      <c r="F45" s="15">
        <v>5435519</v>
      </c>
      <c r="G45" s="15">
        <v>182531</v>
      </c>
      <c r="H45" s="15">
        <v>2007337</v>
      </c>
      <c r="I45" s="15">
        <v>10640880</v>
      </c>
      <c r="J45" s="17">
        <f t="shared" si="0"/>
        <v>20366366</v>
      </c>
      <c r="K45" s="48"/>
      <c r="N45" s="37"/>
    </row>
    <row r="46" spans="1:14" s="35" customFormat="1" ht="20.100000000000001" customHeight="1">
      <c r="A46" s="49">
        <v>41</v>
      </c>
      <c r="B46" s="50" t="s">
        <v>51</v>
      </c>
      <c r="C46" s="51">
        <v>780062</v>
      </c>
      <c r="D46" s="14">
        <v>4519015</v>
      </c>
      <c r="E46" s="15">
        <v>1973025</v>
      </c>
      <c r="F46" s="15">
        <v>2392468</v>
      </c>
      <c r="G46" s="15">
        <v>1569757</v>
      </c>
      <c r="H46" s="15">
        <v>13511263</v>
      </c>
      <c r="I46" s="15">
        <v>4679940</v>
      </c>
      <c r="J46" s="17">
        <f t="shared" si="0"/>
        <v>28645468</v>
      </c>
      <c r="K46" s="48"/>
      <c r="N46" s="37"/>
    </row>
    <row r="47" spans="1:14" s="35" customFormat="1" ht="20.100000000000001" customHeight="1">
      <c r="A47" s="49">
        <v>42</v>
      </c>
      <c r="B47" s="50" t="s">
        <v>52</v>
      </c>
      <c r="C47" s="51">
        <v>780297</v>
      </c>
      <c r="D47" s="14">
        <v>1929</v>
      </c>
      <c r="E47" s="15">
        <v>351</v>
      </c>
      <c r="F47" s="15">
        <v>2280</v>
      </c>
      <c r="G47" s="15">
        <v>877</v>
      </c>
      <c r="H47" s="15">
        <v>1754</v>
      </c>
      <c r="I47" s="15">
        <v>5961</v>
      </c>
      <c r="J47" s="17">
        <f t="shared" si="0"/>
        <v>13152</v>
      </c>
      <c r="K47" s="48"/>
      <c r="N47" s="37"/>
    </row>
    <row r="48" spans="1:14" s="35" customFormat="1" ht="20.100000000000001" customHeight="1">
      <c r="A48" s="49">
        <v>43</v>
      </c>
      <c r="B48" s="50" t="s">
        <v>53</v>
      </c>
      <c r="C48" s="51">
        <v>780122</v>
      </c>
      <c r="D48" s="14">
        <v>2083584</v>
      </c>
      <c r="E48" s="15">
        <v>716383</v>
      </c>
      <c r="F48" s="15">
        <v>1043970</v>
      </c>
      <c r="G48" s="15">
        <v>295952</v>
      </c>
      <c r="H48" s="15">
        <v>3245385</v>
      </c>
      <c r="I48" s="15">
        <v>21819523</v>
      </c>
      <c r="J48" s="17">
        <f t="shared" si="0"/>
        <v>29204797</v>
      </c>
      <c r="K48" s="48"/>
      <c r="N48" s="37"/>
    </row>
    <row r="49" spans="1:14" s="35" customFormat="1" ht="20.100000000000001" customHeight="1">
      <c r="A49" s="49">
        <v>44</v>
      </c>
      <c r="B49" s="50" t="s">
        <v>54</v>
      </c>
      <c r="C49" s="51">
        <v>780063</v>
      </c>
      <c r="D49" s="14">
        <v>1414699</v>
      </c>
      <c r="E49" s="15">
        <v>628975</v>
      </c>
      <c r="F49" s="15">
        <v>1761644</v>
      </c>
      <c r="G49" s="15">
        <v>321414</v>
      </c>
      <c r="H49" s="15">
        <v>5338172</v>
      </c>
      <c r="I49" s="15">
        <v>1564520</v>
      </c>
      <c r="J49" s="17">
        <f t="shared" si="0"/>
        <v>11029424</v>
      </c>
      <c r="K49" s="48"/>
      <c r="N49" s="37"/>
    </row>
    <row r="50" spans="1:14" s="35" customFormat="1" ht="20.100000000000001" customHeight="1">
      <c r="A50" s="49">
        <v>45</v>
      </c>
      <c r="B50" s="50" t="s">
        <v>55</v>
      </c>
      <c r="C50" s="51">
        <v>780123</v>
      </c>
      <c r="D50" s="14">
        <v>2329463</v>
      </c>
      <c r="E50" s="15">
        <v>1473439</v>
      </c>
      <c r="F50" s="15">
        <v>21106356</v>
      </c>
      <c r="G50" s="15">
        <v>2134373</v>
      </c>
      <c r="H50" s="15">
        <v>6076484</v>
      </c>
      <c r="I50" s="15">
        <v>2137094</v>
      </c>
      <c r="J50" s="17">
        <f t="shared" si="0"/>
        <v>35257209</v>
      </c>
      <c r="K50" s="48"/>
      <c r="N50" s="37"/>
    </row>
    <row r="51" spans="1:14" s="35" customFormat="1" ht="20.100000000000001" customHeight="1">
      <c r="A51" s="49">
        <v>46</v>
      </c>
      <c r="B51" s="50" t="s">
        <v>56</v>
      </c>
      <c r="C51" s="51">
        <v>780124</v>
      </c>
      <c r="D51" s="14">
        <v>3376609</v>
      </c>
      <c r="E51" s="15">
        <v>1877286</v>
      </c>
      <c r="F51" s="15">
        <v>8674234</v>
      </c>
      <c r="G51" s="15">
        <v>713988</v>
      </c>
      <c r="H51" s="15">
        <v>27395442</v>
      </c>
      <c r="I51" s="15">
        <v>2662111</v>
      </c>
      <c r="J51" s="17">
        <f t="shared" si="0"/>
        <v>44699670</v>
      </c>
      <c r="K51" s="48"/>
      <c r="N51" s="37"/>
    </row>
    <row r="52" spans="1:14" s="35" customFormat="1" ht="20.100000000000001" customHeight="1">
      <c r="A52" s="49">
        <v>47</v>
      </c>
      <c r="B52" s="50" t="s">
        <v>57</v>
      </c>
      <c r="C52" s="51">
        <v>780125</v>
      </c>
      <c r="D52" s="14">
        <v>706089</v>
      </c>
      <c r="E52" s="15">
        <v>417978</v>
      </c>
      <c r="F52" s="15">
        <v>1173150</v>
      </c>
      <c r="G52" s="15">
        <v>200936</v>
      </c>
      <c r="H52" s="15">
        <v>16866108</v>
      </c>
      <c r="I52" s="15">
        <v>602552</v>
      </c>
      <c r="J52" s="17">
        <f t="shared" si="0"/>
        <v>19966813</v>
      </c>
      <c r="K52" s="48"/>
      <c r="N52" s="37"/>
    </row>
    <row r="53" spans="1:14" s="35" customFormat="1" ht="20.100000000000001" customHeight="1">
      <c r="A53" s="49">
        <v>48</v>
      </c>
      <c r="B53" s="50" t="s">
        <v>58</v>
      </c>
      <c r="C53" s="51">
        <v>780064</v>
      </c>
      <c r="D53" s="14">
        <v>1169564</v>
      </c>
      <c r="E53" s="15">
        <v>972293</v>
      </c>
      <c r="F53" s="15">
        <v>1169366</v>
      </c>
      <c r="G53" s="15">
        <v>300264</v>
      </c>
      <c r="H53" s="15">
        <v>5688183</v>
      </c>
      <c r="I53" s="15">
        <v>1121040</v>
      </c>
      <c r="J53" s="17">
        <f t="shared" si="0"/>
        <v>10420710</v>
      </c>
      <c r="K53" s="48"/>
      <c r="N53" s="37"/>
    </row>
    <row r="54" spans="1:14" s="35" customFormat="1" ht="20.100000000000001" customHeight="1">
      <c r="A54" s="49">
        <v>49</v>
      </c>
      <c r="B54" s="50" t="s">
        <v>59</v>
      </c>
      <c r="C54" s="51">
        <v>780065</v>
      </c>
      <c r="D54" s="14">
        <v>481219</v>
      </c>
      <c r="E54" s="15">
        <v>200491</v>
      </c>
      <c r="F54" s="15">
        <v>235954</v>
      </c>
      <c r="G54" s="15">
        <v>8873322</v>
      </c>
      <c r="H54" s="15">
        <v>1965091</v>
      </c>
      <c r="I54" s="15">
        <v>350661</v>
      </c>
      <c r="J54" s="17">
        <f t="shared" si="0"/>
        <v>12106738</v>
      </c>
      <c r="K54" s="48"/>
      <c r="N54" s="37"/>
    </row>
    <row r="55" spans="1:14" s="35" customFormat="1" ht="20.100000000000001" customHeight="1">
      <c r="A55" s="49">
        <v>50</v>
      </c>
      <c r="B55" s="50" t="s">
        <v>60</v>
      </c>
      <c r="C55" s="51">
        <v>780126</v>
      </c>
      <c r="D55" s="14">
        <v>1654942</v>
      </c>
      <c r="E55" s="15">
        <v>500147</v>
      </c>
      <c r="F55" s="15">
        <v>2113889</v>
      </c>
      <c r="G55" s="15">
        <v>229176</v>
      </c>
      <c r="H55" s="15">
        <v>2988799</v>
      </c>
      <c r="I55" s="15">
        <v>13762262</v>
      </c>
      <c r="J55" s="17">
        <f t="shared" si="0"/>
        <v>21249215</v>
      </c>
      <c r="K55" s="48"/>
      <c r="N55" s="37"/>
    </row>
    <row r="56" spans="1:14" s="35" customFormat="1" ht="20.100000000000001" customHeight="1">
      <c r="A56" s="49">
        <v>51</v>
      </c>
      <c r="B56" s="50" t="s">
        <v>61</v>
      </c>
      <c r="C56" s="51">
        <v>780066</v>
      </c>
      <c r="D56" s="14">
        <v>978070</v>
      </c>
      <c r="E56" s="15">
        <v>579903</v>
      </c>
      <c r="F56" s="15">
        <v>1951500</v>
      </c>
      <c r="G56" s="15">
        <v>192024</v>
      </c>
      <c r="H56" s="15">
        <v>2000313</v>
      </c>
      <c r="I56" s="15">
        <v>6597784</v>
      </c>
      <c r="J56" s="17">
        <f t="shared" si="0"/>
        <v>12299594</v>
      </c>
      <c r="K56" s="48"/>
      <c r="N56" s="37"/>
    </row>
    <row r="57" spans="1:14" s="35" customFormat="1" ht="20.100000000000001" customHeight="1">
      <c r="A57" s="49">
        <v>52</v>
      </c>
      <c r="B57" s="50" t="s">
        <v>62</v>
      </c>
      <c r="C57" s="51">
        <v>780127</v>
      </c>
      <c r="D57" s="14">
        <v>681967</v>
      </c>
      <c r="E57" s="15">
        <v>1089705</v>
      </c>
      <c r="F57" s="15">
        <v>5480753</v>
      </c>
      <c r="G57" s="15">
        <v>85071</v>
      </c>
      <c r="H57" s="15">
        <v>780448</v>
      </c>
      <c r="I57" s="15">
        <v>624119</v>
      </c>
      <c r="J57" s="17">
        <f t="shared" si="0"/>
        <v>8742063</v>
      </c>
      <c r="K57" s="48"/>
      <c r="N57" s="37"/>
    </row>
    <row r="58" spans="1:14" s="35" customFormat="1" ht="20.100000000000001" customHeight="1">
      <c r="A58" s="49">
        <v>53</v>
      </c>
      <c r="B58" s="50" t="s">
        <v>63</v>
      </c>
      <c r="C58" s="51">
        <v>780067</v>
      </c>
      <c r="D58" s="14">
        <v>805449</v>
      </c>
      <c r="E58" s="15">
        <v>266218</v>
      </c>
      <c r="F58" s="15">
        <v>795256</v>
      </c>
      <c r="G58" s="15">
        <v>143302</v>
      </c>
      <c r="H58" s="15">
        <v>6159987</v>
      </c>
      <c r="I58" s="15">
        <v>1559934</v>
      </c>
      <c r="J58" s="17">
        <f t="shared" si="0"/>
        <v>9730146</v>
      </c>
      <c r="K58" s="48"/>
      <c r="N58" s="37"/>
    </row>
    <row r="59" spans="1:14" s="35" customFormat="1" ht="20.100000000000001" customHeight="1">
      <c r="A59" s="49">
        <v>54</v>
      </c>
      <c r="B59" s="50" t="s">
        <v>64</v>
      </c>
      <c r="C59" s="51">
        <v>780129</v>
      </c>
      <c r="D59" s="14">
        <v>3192574</v>
      </c>
      <c r="E59" s="15">
        <v>3447071</v>
      </c>
      <c r="F59" s="15">
        <v>2119647</v>
      </c>
      <c r="G59" s="15">
        <v>618093</v>
      </c>
      <c r="H59" s="15">
        <v>4669474</v>
      </c>
      <c r="I59" s="15">
        <v>1717808</v>
      </c>
      <c r="J59" s="17">
        <f t="shared" si="0"/>
        <v>15764667</v>
      </c>
      <c r="K59" s="48"/>
      <c r="N59" s="37"/>
    </row>
    <row r="60" spans="1:14" s="35" customFormat="1" ht="20.100000000000001" customHeight="1">
      <c r="A60" s="49">
        <v>55</v>
      </c>
      <c r="B60" s="50" t="s">
        <v>65</v>
      </c>
      <c r="C60" s="51">
        <v>780098</v>
      </c>
      <c r="D60" s="14">
        <v>1887805</v>
      </c>
      <c r="E60" s="15">
        <v>1210318</v>
      </c>
      <c r="F60" s="15">
        <v>6980908</v>
      </c>
      <c r="G60" s="15">
        <v>234203</v>
      </c>
      <c r="H60" s="15">
        <v>2202439</v>
      </c>
      <c r="I60" s="15">
        <v>2399162</v>
      </c>
      <c r="J60" s="17">
        <f t="shared" si="0"/>
        <v>14914835</v>
      </c>
      <c r="K60" s="48"/>
      <c r="N60" s="37"/>
    </row>
    <row r="61" spans="1:14" s="35" customFormat="1" ht="20.100000000000001" customHeight="1">
      <c r="A61" s="49">
        <v>56</v>
      </c>
      <c r="B61" s="50" t="s">
        <v>66</v>
      </c>
      <c r="C61" s="51">
        <v>780050</v>
      </c>
      <c r="D61" s="14">
        <v>3424507</v>
      </c>
      <c r="E61" s="15">
        <v>520911</v>
      </c>
      <c r="F61" s="15">
        <v>957817</v>
      </c>
      <c r="G61" s="15">
        <v>277136</v>
      </c>
      <c r="H61" s="15">
        <v>5554575</v>
      </c>
      <c r="I61" s="15">
        <v>5226193</v>
      </c>
      <c r="J61" s="17">
        <f t="shared" si="0"/>
        <v>15961139</v>
      </c>
      <c r="K61" s="48"/>
      <c r="N61" s="37"/>
    </row>
    <row r="62" spans="1:14" s="35" customFormat="1" ht="20.100000000000001" customHeight="1">
      <c r="A62" s="49">
        <v>57</v>
      </c>
      <c r="B62" s="50" t="s">
        <v>67</v>
      </c>
      <c r="C62" s="51">
        <v>780099</v>
      </c>
      <c r="D62" s="14">
        <v>3722216</v>
      </c>
      <c r="E62" s="15">
        <v>1527683</v>
      </c>
      <c r="F62" s="15">
        <v>5261488</v>
      </c>
      <c r="G62" s="15">
        <v>673400</v>
      </c>
      <c r="H62" s="15">
        <v>37453176</v>
      </c>
      <c r="I62" s="15">
        <v>2521281</v>
      </c>
      <c r="J62" s="17">
        <f t="shared" si="0"/>
        <v>51159244</v>
      </c>
      <c r="K62" s="48"/>
      <c r="N62" s="37"/>
    </row>
    <row r="63" spans="1:14" s="35" customFormat="1" ht="20.100000000000001" customHeight="1">
      <c r="A63" s="49">
        <v>58</v>
      </c>
      <c r="B63" s="50" t="s">
        <v>68</v>
      </c>
      <c r="C63" s="51">
        <v>780100</v>
      </c>
      <c r="D63" s="14">
        <v>1154453</v>
      </c>
      <c r="E63" s="15">
        <v>1770511</v>
      </c>
      <c r="F63" s="15">
        <v>1294283</v>
      </c>
      <c r="G63" s="15">
        <v>10869124</v>
      </c>
      <c r="H63" s="15">
        <v>3061977</v>
      </c>
      <c r="I63" s="15">
        <v>4219852</v>
      </c>
      <c r="J63" s="17">
        <f t="shared" si="0"/>
        <v>22370200</v>
      </c>
      <c r="K63" s="48"/>
      <c r="N63" s="37"/>
    </row>
    <row r="64" spans="1:14" s="35" customFormat="1" ht="20.100000000000001" customHeight="1">
      <c r="A64" s="49">
        <v>59</v>
      </c>
      <c r="B64" s="50" t="s">
        <v>69</v>
      </c>
      <c r="C64" s="51">
        <v>780101</v>
      </c>
      <c r="D64" s="14">
        <v>3065533</v>
      </c>
      <c r="E64" s="15">
        <v>1127405</v>
      </c>
      <c r="F64" s="15">
        <v>3492217</v>
      </c>
      <c r="G64" s="15">
        <v>426684</v>
      </c>
      <c r="H64" s="15">
        <v>4309967</v>
      </c>
      <c r="I64" s="15">
        <v>24419833</v>
      </c>
      <c r="J64" s="17">
        <f t="shared" si="0"/>
        <v>36841639</v>
      </c>
      <c r="K64" s="48"/>
      <c r="N64" s="37"/>
    </row>
    <row r="65" spans="1:14" s="35" customFormat="1" ht="20.100000000000001" customHeight="1">
      <c r="A65" s="49">
        <v>60</v>
      </c>
      <c r="B65" s="50" t="s">
        <v>70</v>
      </c>
      <c r="C65" s="51">
        <v>780102</v>
      </c>
      <c r="D65" s="14">
        <v>4800094</v>
      </c>
      <c r="E65" s="15">
        <v>628903</v>
      </c>
      <c r="F65" s="15">
        <v>10436920</v>
      </c>
      <c r="G65" s="15">
        <v>232486</v>
      </c>
      <c r="H65" s="15">
        <v>2916636</v>
      </c>
      <c r="I65" s="15">
        <v>3955505</v>
      </c>
      <c r="J65" s="17">
        <f t="shared" si="0"/>
        <v>22970544</v>
      </c>
      <c r="K65" s="48"/>
      <c r="N65" s="37"/>
    </row>
    <row r="66" spans="1:14" s="35" customFormat="1" ht="20.100000000000001" customHeight="1">
      <c r="A66" s="49">
        <v>61</v>
      </c>
      <c r="B66" s="50" t="s">
        <v>71</v>
      </c>
      <c r="C66" s="51">
        <v>780103</v>
      </c>
      <c r="D66" s="14">
        <v>2636664</v>
      </c>
      <c r="E66" s="15">
        <v>801267</v>
      </c>
      <c r="F66" s="15">
        <v>1005838</v>
      </c>
      <c r="G66" s="15">
        <v>277575</v>
      </c>
      <c r="H66" s="15">
        <v>8317947</v>
      </c>
      <c r="I66" s="15">
        <v>14512042</v>
      </c>
      <c r="J66" s="17">
        <f t="shared" si="0"/>
        <v>27551333</v>
      </c>
      <c r="K66" s="48"/>
      <c r="N66" s="37"/>
    </row>
    <row r="67" spans="1:14" s="35" customFormat="1" ht="20.100000000000001" customHeight="1">
      <c r="A67" s="49">
        <v>62</v>
      </c>
      <c r="B67" s="50" t="s">
        <v>72</v>
      </c>
      <c r="C67" s="51">
        <v>780082</v>
      </c>
      <c r="D67" s="14">
        <v>7184153</v>
      </c>
      <c r="E67" s="15">
        <v>1668476</v>
      </c>
      <c r="F67" s="15">
        <v>50754590</v>
      </c>
      <c r="G67" s="15">
        <v>779397</v>
      </c>
      <c r="H67" s="15">
        <v>6822760</v>
      </c>
      <c r="I67" s="15">
        <v>6371145</v>
      </c>
      <c r="J67" s="17">
        <f t="shared" si="0"/>
        <v>73580521</v>
      </c>
      <c r="K67" s="48"/>
      <c r="N67" s="37"/>
    </row>
    <row r="68" spans="1:14" s="35" customFormat="1" ht="20.100000000000001" customHeight="1">
      <c r="A68" s="49">
        <v>63</v>
      </c>
      <c r="B68" s="50" t="s">
        <v>73</v>
      </c>
      <c r="C68" s="51">
        <v>780194</v>
      </c>
      <c r="D68" s="14">
        <v>1082226</v>
      </c>
      <c r="E68" s="15">
        <v>295045</v>
      </c>
      <c r="F68" s="15">
        <v>586535</v>
      </c>
      <c r="G68" s="15">
        <v>240736</v>
      </c>
      <c r="H68" s="15">
        <v>2019498</v>
      </c>
      <c r="I68" s="15">
        <v>8188979</v>
      </c>
      <c r="J68" s="17">
        <f t="shared" si="0"/>
        <v>12413019</v>
      </c>
      <c r="K68" s="48"/>
      <c r="N68" s="37"/>
    </row>
    <row r="69" spans="1:14" s="35" customFormat="1" ht="20.100000000000001" customHeight="1">
      <c r="A69" s="49">
        <v>64</v>
      </c>
      <c r="B69" s="50" t="s">
        <v>74</v>
      </c>
      <c r="C69" s="51">
        <v>780094</v>
      </c>
      <c r="D69" s="14">
        <v>2091621</v>
      </c>
      <c r="E69" s="15">
        <v>215393</v>
      </c>
      <c r="F69" s="15">
        <v>473963</v>
      </c>
      <c r="G69" s="15">
        <v>205090</v>
      </c>
      <c r="H69" s="15">
        <v>4114062</v>
      </c>
      <c r="I69" s="15">
        <v>11716614</v>
      </c>
      <c r="J69" s="17">
        <f t="shared" si="0"/>
        <v>18816743</v>
      </c>
      <c r="K69" s="48"/>
      <c r="N69" s="37"/>
    </row>
    <row r="70" spans="1:14" s="35" customFormat="1" ht="20.100000000000001" customHeight="1">
      <c r="A70" s="49">
        <v>65</v>
      </c>
      <c r="B70" s="50" t="s">
        <v>75</v>
      </c>
      <c r="C70" s="51">
        <v>780192</v>
      </c>
      <c r="D70" s="14">
        <v>868877</v>
      </c>
      <c r="E70" s="15">
        <v>535030</v>
      </c>
      <c r="F70" s="15">
        <v>727474</v>
      </c>
      <c r="G70" s="15">
        <v>4166639</v>
      </c>
      <c r="H70" s="15">
        <v>2832044</v>
      </c>
      <c r="I70" s="15">
        <v>4005772</v>
      </c>
      <c r="J70" s="17">
        <f t="shared" si="0"/>
        <v>13135836</v>
      </c>
      <c r="K70" s="48"/>
      <c r="N70" s="37"/>
    </row>
    <row r="71" spans="1:14" s="35" customFormat="1" ht="20.100000000000001" customHeight="1">
      <c r="A71" s="49">
        <v>66</v>
      </c>
      <c r="B71" s="50" t="s">
        <v>76</v>
      </c>
      <c r="C71" s="51">
        <v>780306</v>
      </c>
      <c r="D71" s="14">
        <v>620294</v>
      </c>
      <c r="E71" s="15">
        <v>6161356</v>
      </c>
      <c r="F71" s="15">
        <v>913748</v>
      </c>
      <c r="G71" s="15">
        <v>7931450</v>
      </c>
      <c r="H71" s="15">
        <v>4287880</v>
      </c>
      <c r="I71" s="15">
        <v>621760</v>
      </c>
      <c r="J71" s="17">
        <f t="shared" ref="J71:J103" si="1">SUM(D71:I71)</f>
        <v>20536488</v>
      </c>
      <c r="K71" s="48"/>
      <c r="N71" s="37"/>
    </row>
    <row r="72" spans="1:14" s="35" customFormat="1" ht="20.100000000000001" customHeight="1">
      <c r="A72" s="49">
        <v>67</v>
      </c>
      <c r="B72" s="50" t="s">
        <v>77</v>
      </c>
      <c r="C72" s="51">
        <v>780027</v>
      </c>
      <c r="D72" s="14">
        <v>661638</v>
      </c>
      <c r="E72" s="15">
        <v>184236</v>
      </c>
      <c r="F72" s="15">
        <v>879501</v>
      </c>
      <c r="G72" s="15">
        <v>112246</v>
      </c>
      <c r="H72" s="15">
        <v>1061368</v>
      </c>
      <c r="I72" s="15">
        <v>3940941</v>
      </c>
      <c r="J72" s="17">
        <f t="shared" si="1"/>
        <v>6839930</v>
      </c>
      <c r="K72" s="48"/>
      <c r="N72" s="37"/>
    </row>
    <row r="73" spans="1:14" s="35" customFormat="1" ht="20.100000000000001" customHeight="1">
      <c r="A73" s="49">
        <v>68</v>
      </c>
      <c r="B73" s="50" t="s">
        <v>78</v>
      </c>
      <c r="C73" s="51">
        <v>780086</v>
      </c>
      <c r="D73" s="14">
        <v>1064094</v>
      </c>
      <c r="E73" s="15">
        <v>1605798</v>
      </c>
      <c r="F73" s="15">
        <v>411695</v>
      </c>
      <c r="G73" s="15">
        <v>127183</v>
      </c>
      <c r="H73" s="15">
        <v>2408462</v>
      </c>
      <c r="I73" s="15">
        <v>737188</v>
      </c>
      <c r="J73" s="17">
        <f t="shared" si="1"/>
        <v>6354420</v>
      </c>
      <c r="K73" s="48"/>
      <c r="N73" s="37"/>
    </row>
    <row r="74" spans="1:14" s="35" customFormat="1" ht="20.100000000000001" customHeight="1">
      <c r="A74" s="49">
        <v>69</v>
      </c>
      <c r="B74" s="50" t="s">
        <v>79</v>
      </c>
      <c r="C74" s="51">
        <v>780020</v>
      </c>
      <c r="D74" s="14">
        <v>991516</v>
      </c>
      <c r="E74" s="15">
        <v>108092</v>
      </c>
      <c r="F74" s="15">
        <v>318214</v>
      </c>
      <c r="G74" s="15">
        <v>131832</v>
      </c>
      <c r="H74" s="15">
        <v>2765435</v>
      </c>
      <c r="I74" s="15">
        <v>2548241</v>
      </c>
      <c r="J74" s="17">
        <f t="shared" si="1"/>
        <v>6863330</v>
      </c>
      <c r="K74" s="48"/>
      <c r="N74" s="37"/>
    </row>
    <row r="75" spans="1:14" s="35" customFormat="1" ht="20.100000000000001" customHeight="1">
      <c r="A75" s="49">
        <v>70</v>
      </c>
      <c r="B75" s="50" t="s">
        <v>80</v>
      </c>
      <c r="C75" s="51">
        <v>780021</v>
      </c>
      <c r="D75" s="14">
        <v>709596</v>
      </c>
      <c r="E75" s="15">
        <v>110746</v>
      </c>
      <c r="F75" s="15">
        <v>562846</v>
      </c>
      <c r="G75" s="15">
        <v>67450</v>
      </c>
      <c r="H75" s="15">
        <v>1123869</v>
      </c>
      <c r="I75" s="15">
        <v>2438698</v>
      </c>
      <c r="J75" s="17">
        <f t="shared" si="1"/>
        <v>5013205</v>
      </c>
      <c r="K75" s="48"/>
      <c r="N75" s="37"/>
    </row>
    <row r="76" spans="1:14" s="35" customFormat="1" ht="20.100000000000001" customHeight="1">
      <c r="A76" s="49">
        <v>71</v>
      </c>
      <c r="B76" s="50" t="s">
        <v>81</v>
      </c>
      <c r="C76" s="51">
        <v>780087</v>
      </c>
      <c r="D76" s="14">
        <v>1072725</v>
      </c>
      <c r="E76" s="15">
        <v>128356</v>
      </c>
      <c r="F76" s="15">
        <v>808135</v>
      </c>
      <c r="G76" s="15">
        <v>86652</v>
      </c>
      <c r="H76" s="15">
        <v>1375312</v>
      </c>
      <c r="I76" s="15">
        <v>7306116</v>
      </c>
      <c r="J76" s="17">
        <f t="shared" si="1"/>
        <v>10777296</v>
      </c>
      <c r="K76" s="48"/>
      <c r="N76" s="37"/>
    </row>
    <row r="77" spans="1:14" s="35" customFormat="1" ht="20.100000000000001" customHeight="1">
      <c r="A77" s="49">
        <v>72</v>
      </c>
      <c r="B77" s="50" t="s">
        <v>82</v>
      </c>
      <c r="C77" s="51">
        <v>780088</v>
      </c>
      <c r="D77" s="14">
        <v>1510791</v>
      </c>
      <c r="E77" s="15">
        <v>302256</v>
      </c>
      <c r="F77" s="15">
        <v>9576292</v>
      </c>
      <c r="G77" s="15">
        <v>154778</v>
      </c>
      <c r="H77" s="15">
        <v>1242119</v>
      </c>
      <c r="I77" s="15">
        <v>1246499</v>
      </c>
      <c r="J77" s="17">
        <f t="shared" si="1"/>
        <v>14032735</v>
      </c>
      <c r="K77" s="48"/>
      <c r="N77" s="37"/>
    </row>
    <row r="78" spans="1:14" s="35" customFormat="1" ht="20.100000000000001" customHeight="1">
      <c r="A78" s="49">
        <v>73</v>
      </c>
      <c r="B78" s="50" t="s">
        <v>83</v>
      </c>
      <c r="C78" s="51">
        <v>780089</v>
      </c>
      <c r="D78" s="14">
        <v>2467977</v>
      </c>
      <c r="E78" s="15">
        <v>1249690</v>
      </c>
      <c r="F78" s="15">
        <v>864069</v>
      </c>
      <c r="G78" s="15">
        <v>245689</v>
      </c>
      <c r="H78" s="15">
        <v>6416094</v>
      </c>
      <c r="I78" s="15">
        <v>2169179</v>
      </c>
      <c r="J78" s="17">
        <f t="shared" si="1"/>
        <v>13412698</v>
      </c>
      <c r="K78" s="48"/>
      <c r="N78" s="37"/>
    </row>
    <row r="79" spans="1:14" s="35" customFormat="1" ht="20.100000000000001" customHeight="1">
      <c r="A79" s="49">
        <v>74</v>
      </c>
      <c r="B79" s="50" t="s">
        <v>84</v>
      </c>
      <c r="C79" s="51">
        <v>780022</v>
      </c>
      <c r="D79" s="14">
        <v>1435493</v>
      </c>
      <c r="E79" s="15">
        <v>805232</v>
      </c>
      <c r="F79" s="15">
        <v>1689705</v>
      </c>
      <c r="G79" s="15">
        <v>607817</v>
      </c>
      <c r="H79" s="15">
        <v>4189222</v>
      </c>
      <c r="I79" s="15">
        <v>526287</v>
      </c>
      <c r="J79" s="17">
        <f t="shared" si="1"/>
        <v>9253756</v>
      </c>
      <c r="K79" s="48"/>
      <c r="N79" s="37"/>
    </row>
    <row r="80" spans="1:14" s="35" customFormat="1" ht="20.100000000000001" customHeight="1">
      <c r="A80" s="49">
        <v>75</v>
      </c>
      <c r="B80" s="50" t="s">
        <v>85</v>
      </c>
      <c r="C80" s="51">
        <v>780023</v>
      </c>
      <c r="D80" s="14">
        <v>1373030</v>
      </c>
      <c r="E80" s="15">
        <v>738906</v>
      </c>
      <c r="F80" s="15">
        <v>3220047</v>
      </c>
      <c r="G80" s="15">
        <v>251080</v>
      </c>
      <c r="H80" s="15">
        <v>2546382</v>
      </c>
      <c r="I80" s="15">
        <v>562457</v>
      </c>
      <c r="J80" s="17">
        <f t="shared" si="1"/>
        <v>8691902</v>
      </c>
      <c r="K80" s="48"/>
      <c r="N80" s="37"/>
    </row>
    <row r="81" spans="1:14" s="35" customFormat="1" ht="20.100000000000001" customHeight="1">
      <c r="A81" s="49">
        <v>76</v>
      </c>
      <c r="B81" s="50" t="s">
        <v>86</v>
      </c>
      <c r="C81" s="51">
        <v>780090</v>
      </c>
      <c r="D81" s="14">
        <v>4591325</v>
      </c>
      <c r="E81" s="15">
        <v>573916</v>
      </c>
      <c r="F81" s="15">
        <v>1183730</v>
      </c>
      <c r="G81" s="15">
        <v>8384483</v>
      </c>
      <c r="H81" s="15">
        <v>8075846</v>
      </c>
      <c r="I81" s="15">
        <v>3833718</v>
      </c>
      <c r="J81" s="17">
        <f t="shared" si="1"/>
        <v>26643018</v>
      </c>
      <c r="K81" s="48"/>
      <c r="N81" s="37"/>
    </row>
    <row r="82" spans="1:14" s="35" customFormat="1" ht="20.100000000000001" customHeight="1">
      <c r="A82" s="49">
        <v>77</v>
      </c>
      <c r="B82" s="50" t="s">
        <v>87</v>
      </c>
      <c r="C82" s="51">
        <v>780024</v>
      </c>
      <c r="D82" s="14">
        <v>781643</v>
      </c>
      <c r="E82" s="15">
        <v>150279</v>
      </c>
      <c r="F82" s="15">
        <v>294316</v>
      </c>
      <c r="G82" s="15">
        <v>9938578</v>
      </c>
      <c r="H82" s="15">
        <v>3230758</v>
      </c>
      <c r="I82" s="15">
        <v>579031</v>
      </c>
      <c r="J82" s="17">
        <f t="shared" si="1"/>
        <v>14974605</v>
      </c>
      <c r="K82" s="48"/>
      <c r="N82" s="37"/>
    </row>
    <row r="83" spans="1:14" s="35" customFormat="1" ht="20.100000000000001" customHeight="1">
      <c r="A83" s="49">
        <v>78</v>
      </c>
      <c r="B83" s="50" t="s">
        <v>88</v>
      </c>
      <c r="C83" s="51">
        <v>780025</v>
      </c>
      <c r="D83" s="14">
        <v>2161012</v>
      </c>
      <c r="E83" s="15">
        <v>2471431</v>
      </c>
      <c r="F83" s="15">
        <v>1663674</v>
      </c>
      <c r="G83" s="15">
        <v>260351</v>
      </c>
      <c r="H83" s="15">
        <v>2268300</v>
      </c>
      <c r="I83" s="15">
        <v>563619</v>
      </c>
      <c r="J83" s="17">
        <f t="shared" si="1"/>
        <v>9388387</v>
      </c>
      <c r="K83" s="48"/>
      <c r="N83" s="37"/>
    </row>
    <row r="84" spans="1:14" s="35" customFormat="1" ht="20.100000000000001" customHeight="1">
      <c r="A84" s="49">
        <v>79</v>
      </c>
      <c r="B84" s="50" t="s">
        <v>89</v>
      </c>
      <c r="C84" s="51">
        <v>780026</v>
      </c>
      <c r="D84" s="14">
        <v>1386793</v>
      </c>
      <c r="E84" s="15">
        <v>190465</v>
      </c>
      <c r="F84" s="15">
        <v>518804</v>
      </c>
      <c r="G84" s="15">
        <v>352976</v>
      </c>
      <c r="H84" s="15">
        <v>2136335</v>
      </c>
      <c r="I84" s="15">
        <v>6182530</v>
      </c>
      <c r="J84" s="17">
        <f t="shared" si="1"/>
        <v>10767903</v>
      </c>
      <c r="K84" s="48"/>
      <c r="N84" s="37"/>
    </row>
    <row r="85" spans="1:14" s="35" customFormat="1" ht="20.100000000000001" customHeight="1">
      <c r="A85" s="49">
        <v>80</v>
      </c>
      <c r="B85" s="50" t="s">
        <v>90</v>
      </c>
      <c r="C85" s="51">
        <v>780080</v>
      </c>
      <c r="D85" s="14">
        <v>3181559</v>
      </c>
      <c r="E85" s="15">
        <v>292184</v>
      </c>
      <c r="F85" s="15">
        <v>582724</v>
      </c>
      <c r="G85" s="15">
        <v>261774</v>
      </c>
      <c r="H85" s="15">
        <v>3008961</v>
      </c>
      <c r="I85" s="15">
        <v>8381284</v>
      </c>
      <c r="J85" s="17">
        <f t="shared" si="1"/>
        <v>15708486</v>
      </c>
      <c r="K85" s="48"/>
      <c r="N85" s="37"/>
    </row>
    <row r="86" spans="1:14" s="35" customFormat="1" ht="20.100000000000001" customHeight="1">
      <c r="A86" s="49">
        <v>81</v>
      </c>
      <c r="B86" s="50" t="s">
        <v>91</v>
      </c>
      <c r="C86" s="51">
        <v>780028</v>
      </c>
      <c r="D86" s="14">
        <v>1600366</v>
      </c>
      <c r="E86" s="15">
        <v>401862</v>
      </c>
      <c r="F86" s="15">
        <v>6837328</v>
      </c>
      <c r="G86" s="15">
        <v>1344421</v>
      </c>
      <c r="H86" s="15">
        <v>3978485</v>
      </c>
      <c r="I86" s="15">
        <v>1961147</v>
      </c>
      <c r="J86" s="17">
        <f t="shared" si="1"/>
        <v>16123609</v>
      </c>
      <c r="K86" s="48"/>
      <c r="N86" s="37"/>
    </row>
    <row r="87" spans="1:14" s="35" customFormat="1" ht="20.100000000000001" customHeight="1">
      <c r="A87" s="49">
        <v>82</v>
      </c>
      <c r="B87" s="50" t="s">
        <v>92</v>
      </c>
      <c r="C87" s="51">
        <v>780092</v>
      </c>
      <c r="D87" s="14">
        <v>3268371</v>
      </c>
      <c r="E87" s="15">
        <v>836744</v>
      </c>
      <c r="F87" s="15">
        <v>1366976</v>
      </c>
      <c r="G87" s="15">
        <v>11523252</v>
      </c>
      <c r="H87" s="15">
        <v>4503719</v>
      </c>
      <c r="I87" s="15">
        <v>13823252</v>
      </c>
      <c r="J87" s="17">
        <f t="shared" si="1"/>
        <v>35322314</v>
      </c>
      <c r="K87" s="48"/>
      <c r="N87" s="37"/>
    </row>
    <row r="88" spans="1:14" s="35" customFormat="1" ht="20.100000000000001" customHeight="1">
      <c r="A88" s="49">
        <v>83</v>
      </c>
      <c r="B88" s="50" t="s">
        <v>93</v>
      </c>
      <c r="C88" s="51">
        <v>780229</v>
      </c>
      <c r="D88" s="14">
        <v>0</v>
      </c>
      <c r="E88" s="15">
        <v>0</v>
      </c>
      <c r="F88" s="15">
        <v>0</v>
      </c>
      <c r="G88" s="15">
        <v>0</v>
      </c>
      <c r="H88" s="15">
        <v>0</v>
      </c>
      <c r="I88" s="15">
        <v>16790</v>
      </c>
      <c r="J88" s="17">
        <f t="shared" si="1"/>
        <v>16790</v>
      </c>
      <c r="K88" s="48"/>
      <c r="N88" s="37"/>
    </row>
    <row r="89" spans="1:14" s="35" customFormat="1" ht="20.100000000000001" customHeight="1">
      <c r="A89" s="49">
        <v>84</v>
      </c>
      <c r="B89" s="50" t="s">
        <v>94</v>
      </c>
      <c r="C89" s="51">
        <v>780131</v>
      </c>
      <c r="D89" s="14">
        <v>18000</v>
      </c>
      <c r="E89" s="15">
        <v>11224</v>
      </c>
      <c r="F89" s="15">
        <v>23718</v>
      </c>
      <c r="G89" s="15">
        <v>9106</v>
      </c>
      <c r="H89" s="15">
        <v>1583619</v>
      </c>
      <c r="I89" s="15">
        <v>676819</v>
      </c>
      <c r="J89" s="17">
        <f t="shared" si="1"/>
        <v>2322486</v>
      </c>
      <c r="K89" s="48"/>
      <c r="N89" s="37"/>
    </row>
    <row r="90" spans="1:14" s="39" customFormat="1" ht="20.100000000000001" customHeight="1">
      <c r="A90" s="49">
        <v>85</v>
      </c>
      <c r="B90" s="50" t="s">
        <v>95</v>
      </c>
      <c r="C90" s="51">
        <v>780396</v>
      </c>
      <c r="D90" s="14">
        <v>4038111</v>
      </c>
      <c r="E90" s="15">
        <v>1435157</v>
      </c>
      <c r="F90" s="15">
        <v>2357362</v>
      </c>
      <c r="G90" s="15">
        <v>934673</v>
      </c>
      <c r="H90" s="15">
        <v>10128028</v>
      </c>
      <c r="I90" s="15">
        <v>3570477</v>
      </c>
      <c r="J90" s="38">
        <f t="shared" si="1"/>
        <v>22463808</v>
      </c>
      <c r="K90" s="52"/>
      <c r="N90" s="40"/>
    </row>
    <row r="91" spans="1:14" s="35" customFormat="1" ht="20.100000000000001" customHeight="1">
      <c r="A91" s="49">
        <v>86</v>
      </c>
      <c r="B91" s="50" t="s">
        <v>96</v>
      </c>
      <c r="C91" s="51">
        <v>780340</v>
      </c>
      <c r="D91" s="14">
        <v>36813</v>
      </c>
      <c r="E91" s="15">
        <v>14914</v>
      </c>
      <c r="F91" s="15">
        <v>31150</v>
      </c>
      <c r="G91" s="15">
        <v>10572</v>
      </c>
      <c r="H91" s="15">
        <v>150462</v>
      </c>
      <c r="I91" s="15">
        <v>30395</v>
      </c>
      <c r="J91" s="17">
        <f t="shared" si="1"/>
        <v>274306</v>
      </c>
      <c r="K91" s="48"/>
      <c r="N91" s="37"/>
    </row>
    <row r="92" spans="1:14" s="35" customFormat="1" ht="20.100000000000001" customHeight="1">
      <c r="A92" s="49">
        <v>87</v>
      </c>
      <c r="B92" s="50" t="s">
        <v>97</v>
      </c>
      <c r="C92" s="51">
        <v>780457</v>
      </c>
      <c r="D92" s="14">
        <v>723</v>
      </c>
      <c r="E92" s="15">
        <v>241</v>
      </c>
      <c r="F92" s="15">
        <v>723</v>
      </c>
      <c r="G92" s="15">
        <v>723</v>
      </c>
      <c r="H92" s="15">
        <v>1205</v>
      </c>
      <c r="I92" s="15">
        <v>242</v>
      </c>
      <c r="J92" s="17">
        <f t="shared" si="1"/>
        <v>3857</v>
      </c>
      <c r="K92" s="48"/>
      <c r="N92" s="37"/>
    </row>
    <row r="93" spans="1:14" s="35" customFormat="1" ht="20.100000000000001" customHeight="1">
      <c r="A93" s="49">
        <v>88</v>
      </c>
      <c r="B93" s="50" t="s">
        <v>98</v>
      </c>
      <c r="C93" s="51">
        <v>780323</v>
      </c>
      <c r="D93" s="14">
        <v>1853294</v>
      </c>
      <c r="E93" s="15">
        <v>617701</v>
      </c>
      <c r="F93" s="15">
        <v>8098469</v>
      </c>
      <c r="G93" s="15">
        <v>198772</v>
      </c>
      <c r="H93" s="15">
        <v>2251028</v>
      </c>
      <c r="I93" s="15">
        <v>1753239</v>
      </c>
      <c r="J93" s="17">
        <f t="shared" si="1"/>
        <v>14772503</v>
      </c>
      <c r="K93" s="48"/>
      <c r="N93" s="37"/>
    </row>
    <row r="94" spans="1:14" s="35" customFormat="1" ht="20.100000000000001" customHeight="1">
      <c r="A94" s="49">
        <v>89</v>
      </c>
      <c r="B94" s="50" t="s">
        <v>99</v>
      </c>
      <c r="C94" s="51">
        <v>780231</v>
      </c>
      <c r="D94" s="14">
        <v>1284153</v>
      </c>
      <c r="E94" s="15">
        <v>872379</v>
      </c>
      <c r="F94" s="15">
        <v>694194</v>
      </c>
      <c r="G94" s="15">
        <v>243449</v>
      </c>
      <c r="H94" s="15">
        <v>3170237</v>
      </c>
      <c r="I94" s="15">
        <v>1183438</v>
      </c>
      <c r="J94" s="17">
        <f t="shared" si="1"/>
        <v>7447850</v>
      </c>
      <c r="K94" s="48"/>
      <c r="N94" s="37"/>
    </row>
    <row r="95" spans="1:14" s="35" customFormat="1" ht="20.100000000000001" customHeight="1">
      <c r="A95" s="49">
        <v>90</v>
      </c>
      <c r="B95" s="50" t="s">
        <v>100</v>
      </c>
      <c r="C95" s="51">
        <v>780634</v>
      </c>
      <c r="D95" s="14">
        <v>21532</v>
      </c>
      <c r="E95" s="15">
        <v>7623</v>
      </c>
      <c r="F95" s="15">
        <v>22736</v>
      </c>
      <c r="G95" s="15">
        <v>7489</v>
      </c>
      <c r="H95" s="15">
        <v>46943</v>
      </c>
      <c r="I95" s="15">
        <v>27417</v>
      </c>
      <c r="J95" s="17">
        <f t="shared" si="1"/>
        <v>133740</v>
      </c>
      <c r="K95" s="48"/>
      <c r="N95" s="37"/>
    </row>
    <row r="96" spans="1:14" s="35" customFormat="1" ht="20.100000000000001" customHeight="1">
      <c r="A96" s="49">
        <v>91</v>
      </c>
      <c r="B96" s="50" t="s">
        <v>101</v>
      </c>
      <c r="C96" s="51">
        <v>780245</v>
      </c>
      <c r="D96" s="14">
        <v>652369</v>
      </c>
      <c r="E96" s="15">
        <v>14306</v>
      </c>
      <c r="F96" s="15">
        <v>32905</v>
      </c>
      <c r="G96" s="15">
        <v>6676</v>
      </c>
      <c r="H96" s="15">
        <v>196474</v>
      </c>
      <c r="I96" s="15">
        <v>89176</v>
      </c>
      <c r="J96" s="17">
        <f t="shared" si="1"/>
        <v>991906</v>
      </c>
      <c r="K96" s="48"/>
      <c r="N96" s="37"/>
    </row>
    <row r="97" spans="1:14" s="35" customFormat="1" ht="20.100000000000001" customHeight="1">
      <c r="A97" s="49">
        <v>92</v>
      </c>
      <c r="B97" s="50" t="s">
        <v>102</v>
      </c>
      <c r="C97" s="51">
        <v>780152</v>
      </c>
      <c r="D97" s="14">
        <v>44296</v>
      </c>
      <c r="E97" s="15">
        <v>11678</v>
      </c>
      <c r="F97" s="15">
        <v>70874</v>
      </c>
      <c r="G97" s="15">
        <v>18121</v>
      </c>
      <c r="H97" s="15">
        <v>192488</v>
      </c>
      <c r="I97" s="15">
        <v>81950</v>
      </c>
      <c r="J97" s="17">
        <f t="shared" si="1"/>
        <v>419407</v>
      </c>
      <c r="K97" s="48"/>
      <c r="N97" s="37"/>
    </row>
    <row r="98" spans="1:14" s="35" customFormat="1" ht="20.100000000000001" customHeight="1">
      <c r="A98" s="49">
        <v>93</v>
      </c>
      <c r="B98" s="50" t="s">
        <v>103</v>
      </c>
      <c r="C98" s="51">
        <v>780039</v>
      </c>
      <c r="D98" s="14">
        <v>324498</v>
      </c>
      <c r="E98" s="15">
        <v>154029</v>
      </c>
      <c r="F98" s="15">
        <v>263239</v>
      </c>
      <c r="G98" s="15">
        <v>46189</v>
      </c>
      <c r="H98" s="15">
        <v>721216</v>
      </c>
      <c r="I98" s="15">
        <v>3119335</v>
      </c>
      <c r="J98" s="17">
        <f t="shared" si="1"/>
        <v>4628506</v>
      </c>
      <c r="K98" s="48"/>
      <c r="N98" s="37"/>
    </row>
    <row r="99" spans="1:14" s="35" customFormat="1" ht="20.100000000000001" customHeight="1">
      <c r="A99" s="49">
        <v>94</v>
      </c>
      <c r="B99" s="50" t="s">
        <v>104</v>
      </c>
      <c r="C99" s="51">
        <v>780049</v>
      </c>
      <c r="D99" s="14">
        <v>400</v>
      </c>
      <c r="E99" s="15">
        <v>133</v>
      </c>
      <c r="F99" s="15">
        <v>934</v>
      </c>
      <c r="G99" s="15">
        <v>400</v>
      </c>
      <c r="H99" s="15">
        <v>1334</v>
      </c>
      <c r="I99" s="15">
        <v>934</v>
      </c>
      <c r="J99" s="17">
        <f t="shared" si="1"/>
        <v>4135</v>
      </c>
      <c r="K99" s="48"/>
      <c r="N99" s="37"/>
    </row>
    <row r="100" spans="1:14" s="35" customFormat="1" ht="20.100000000000001" customHeight="1">
      <c r="A100" s="49">
        <v>95</v>
      </c>
      <c r="B100" s="50" t="s">
        <v>105</v>
      </c>
      <c r="C100" s="51">
        <v>780019</v>
      </c>
      <c r="D100" s="14">
        <v>326233</v>
      </c>
      <c r="E100" s="15">
        <v>1912</v>
      </c>
      <c r="F100" s="15">
        <v>7409</v>
      </c>
      <c r="G100" s="15">
        <v>1912</v>
      </c>
      <c r="H100" s="15">
        <v>19359</v>
      </c>
      <c r="I100" s="15">
        <v>15774</v>
      </c>
      <c r="J100" s="17">
        <f t="shared" si="1"/>
        <v>372599</v>
      </c>
      <c r="K100" s="48"/>
      <c r="N100" s="37"/>
    </row>
    <row r="101" spans="1:14" s="35" customFormat="1" ht="20.100000000000001" customHeight="1">
      <c r="A101" s="49">
        <v>96</v>
      </c>
      <c r="B101" s="50" t="s">
        <v>106</v>
      </c>
      <c r="C101" s="51">
        <v>780018</v>
      </c>
      <c r="D101" s="14">
        <v>66577</v>
      </c>
      <c r="E101" s="15">
        <v>30976</v>
      </c>
      <c r="F101" s="15">
        <v>610461</v>
      </c>
      <c r="G101" s="15">
        <v>9856</v>
      </c>
      <c r="H101" s="15">
        <v>106202</v>
      </c>
      <c r="I101" s="15">
        <v>518943</v>
      </c>
      <c r="J101" s="17">
        <f t="shared" si="1"/>
        <v>1343015</v>
      </c>
      <c r="K101" s="48"/>
      <c r="N101" s="37"/>
    </row>
    <row r="102" spans="1:14" s="35" customFormat="1" ht="20.100000000000001" customHeight="1">
      <c r="A102" s="49">
        <v>97</v>
      </c>
      <c r="B102" s="50" t="s">
        <v>107</v>
      </c>
      <c r="C102" s="51">
        <v>780041</v>
      </c>
      <c r="D102" s="14">
        <v>203368</v>
      </c>
      <c r="E102" s="15">
        <v>137011</v>
      </c>
      <c r="F102" s="15">
        <v>181647</v>
      </c>
      <c r="G102" s="15">
        <v>15754</v>
      </c>
      <c r="H102" s="15">
        <v>546134</v>
      </c>
      <c r="I102" s="15">
        <v>519401</v>
      </c>
      <c r="J102" s="17">
        <f t="shared" si="1"/>
        <v>1603315</v>
      </c>
      <c r="K102" s="48"/>
      <c r="N102" s="37"/>
    </row>
    <row r="103" spans="1:14" s="35" customFormat="1" ht="20.100000000000001" customHeight="1" thickBot="1">
      <c r="A103" s="53">
        <v>98</v>
      </c>
      <c r="B103" s="54" t="s">
        <v>108</v>
      </c>
      <c r="C103" s="55">
        <v>780216</v>
      </c>
      <c r="D103" s="41">
        <v>759</v>
      </c>
      <c r="E103" s="42">
        <v>379</v>
      </c>
      <c r="F103" s="42">
        <v>18586</v>
      </c>
      <c r="G103" s="42">
        <v>190</v>
      </c>
      <c r="H103" s="42">
        <v>1517</v>
      </c>
      <c r="I103" s="42">
        <v>759</v>
      </c>
      <c r="J103" s="23">
        <f t="shared" si="1"/>
        <v>22190</v>
      </c>
      <c r="K103" s="48"/>
      <c r="N103" s="37"/>
    </row>
    <row r="104" spans="1:14" ht="21.75" customHeight="1" thickBot="1">
      <c r="A104" s="43"/>
      <c r="B104" s="44" t="s">
        <v>109</v>
      </c>
      <c r="C104" s="45"/>
      <c r="D104" s="28">
        <f t="shared" ref="D104:I104" si="2">SUM(D6:D103)</f>
        <v>152564101</v>
      </c>
      <c r="E104" s="28">
        <f t="shared" si="2"/>
        <v>81596838</v>
      </c>
      <c r="F104" s="28">
        <f t="shared" si="2"/>
        <v>284191583</v>
      </c>
      <c r="G104" s="28">
        <f t="shared" si="2"/>
        <v>131137842</v>
      </c>
      <c r="H104" s="28">
        <f t="shared" si="2"/>
        <v>443183174</v>
      </c>
      <c r="I104" s="28">
        <f t="shared" si="2"/>
        <v>363227813</v>
      </c>
      <c r="J104" s="29">
        <f>D104+E104+F104+G104+H104+I104</f>
        <v>1455901351</v>
      </c>
      <c r="K104" s="48"/>
    </row>
  </sheetData>
  <mergeCells count="6">
    <mergeCell ref="G1:J1"/>
    <mergeCell ref="A2:J2"/>
    <mergeCell ref="A4:A5"/>
    <mergeCell ref="B4:B5"/>
    <mergeCell ref="C4:C5"/>
    <mergeCell ref="D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СМО ФЕВРАЛЬ МБТ</vt:lpstr>
      <vt:lpstr>СМО ФЕВРАЛЬ-НОЯБРЬ</vt:lpstr>
      <vt:lpstr>СМО ДЕКАБРЬ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ovostretsova</cp:lastModifiedBy>
  <dcterms:created xsi:type="dcterms:W3CDTF">2022-02-15T14:28:01Z</dcterms:created>
  <dcterms:modified xsi:type="dcterms:W3CDTF">2022-02-17T13:07:08Z</dcterms:modified>
</cp:coreProperties>
</file>