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 activeTab="1"/>
  </bookViews>
  <sheets>
    <sheet name="Информация " sheetId="28" r:id="rId1"/>
    <sheet name="Штаты_МО_27" sheetId="27" r:id="rId2"/>
    <sheet name="АПП штаты_спец_27" sheetId="30" r:id="rId3"/>
  </sheets>
  <definedNames>
    <definedName name="_xlnm.Print_Titles" localSheetId="1">Штаты_МО_27!$7:$9</definedName>
  </definedNames>
  <calcPr calcId="125725" fullPrecision="0"/>
</workbook>
</file>

<file path=xl/calcChain.xml><?xml version="1.0" encoding="utf-8"?>
<calcChain xmlns="http://schemas.openxmlformats.org/spreadsheetml/2006/main">
  <c r="H40" i="30"/>
  <c r="G40"/>
  <c r="F40"/>
  <c r="E40"/>
  <c r="D40"/>
  <c r="C40"/>
  <c r="C13" i="27"/>
  <c r="C10"/>
  <c r="C93" s="1"/>
  <c r="F13"/>
  <c r="F10" s="1"/>
  <c r="F93" s="1"/>
  <c r="E13"/>
  <c r="D13"/>
  <c r="D10" s="1"/>
  <c r="D93" s="1"/>
  <c r="E10"/>
  <c r="E93" s="1"/>
</calcChain>
</file>

<file path=xl/sharedStrings.xml><?xml version="1.0" encoding="utf-8"?>
<sst xmlns="http://schemas.openxmlformats.org/spreadsheetml/2006/main" count="180" uniqueCount="159">
  <si>
    <t>Акушерство и гинекология</t>
  </si>
  <si>
    <t>Аллергология и иммунология</t>
  </si>
  <si>
    <t>Инфекционные болезни</t>
  </si>
  <si>
    <t>Медицинская реабилитация</t>
  </si>
  <si>
    <t>Неврология</t>
  </si>
  <si>
    <t>Оториноларингология</t>
  </si>
  <si>
    <t>Офтальмология</t>
  </si>
  <si>
    <t>Педиатрия</t>
  </si>
  <si>
    <t>Эндокринология</t>
  </si>
  <si>
    <t>штатные должности</t>
  </si>
  <si>
    <t>занятые должности</t>
  </si>
  <si>
    <t>физические лица</t>
  </si>
  <si>
    <t>Специальности</t>
  </si>
  <si>
    <t>Хирургия</t>
  </si>
  <si>
    <t>Урология</t>
  </si>
  <si>
    <t>Стоматология</t>
  </si>
  <si>
    <t>Онкология</t>
  </si>
  <si>
    <t>Дерматология</t>
  </si>
  <si>
    <r>
      <rPr>
        <sz val="10"/>
        <rFont val="Times New Roman"/>
        <family val="1"/>
        <charset val="204"/>
      </rPr>
      <t>№
строки</t>
    </r>
  </si>
  <si>
    <t xml:space="preserve">ИТОГО </t>
  </si>
  <si>
    <t xml:space="preserve">Руководитель </t>
  </si>
  <si>
    <t>Исполнитель</t>
  </si>
  <si>
    <t xml:space="preserve">Тел.исполнителя </t>
  </si>
  <si>
    <t>Врач общей практики</t>
  </si>
  <si>
    <t>Гастроэнтерология</t>
  </si>
  <si>
    <t>Гематология</t>
  </si>
  <si>
    <t>Кардиология</t>
  </si>
  <si>
    <t>Нейрохирургия</t>
  </si>
  <si>
    <t>Неонатология</t>
  </si>
  <si>
    <t>Нефрология</t>
  </si>
  <si>
    <t>Пульмонология</t>
  </si>
  <si>
    <t>Ревматология</t>
  </si>
  <si>
    <t>Сердечно-сосудистая хирургия</t>
  </si>
  <si>
    <t>Травматология-ортопедия</t>
  </si>
  <si>
    <t>Челюстно-лицевая хирургия</t>
  </si>
  <si>
    <t>наименование медицинской организации</t>
  </si>
  <si>
    <t>рег.№</t>
  </si>
  <si>
    <t xml:space="preserve">Табл. АПП_штаты_спец. </t>
  </si>
  <si>
    <t>врачи</t>
  </si>
  <si>
    <t xml:space="preserve">Центры здоровья </t>
  </si>
  <si>
    <t>в том числе</t>
  </si>
  <si>
    <t>Колопроктология</t>
  </si>
  <si>
    <t xml:space="preserve">Наименование </t>
  </si>
  <si>
    <t xml:space="preserve">№ строки </t>
  </si>
  <si>
    <t>Количество штатных должностей</t>
  </si>
  <si>
    <t>Количество занятых должностей</t>
  </si>
  <si>
    <t xml:space="preserve">Количество физических лиц </t>
  </si>
  <si>
    <t>Врачи - специалисты</t>
  </si>
  <si>
    <t>врач-акушер-гинеколог</t>
  </si>
  <si>
    <t>врач-аллерголог-иммунолог</t>
  </si>
  <si>
    <t>врач-анестезиолог-реаниматолог</t>
  </si>
  <si>
    <t>врач-гастроэнтеролог</t>
  </si>
  <si>
    <t>врач-гематолог</t>
  </si>
  <si>
    <t>врач-дерматовенеролог</t>
  </si>
  <si>
    <t>врач-детский кардиолог</t>
  </si>
  <si>
    <t>врач-детский онколог</t>
  </si>
  <si>
    <t>врач-детский уролог-андролог</t>
  </si>
  <si>
    <t>врач-детский хирург</t>
  </si>
  <si>
    <t>врач-детский эндокринолог</t>
  </si>
  <si>
    <t>врач-диетолог</t>
  </si>
  <si>
    <t>врач-инфекционист</t>
  </si>
  <si>
    <t>врач-кардиолог</t>
  </si>
  <si>
    <t>врач клинической лабораторной диагностики</t>
  </si>
  <si>
    <t>врач-колопроктолог</t>
  </si>
  <si>
    <t xml:space="preserve">врач-лаборант </t>
  </si>
  <si>
    <t>врач-лабораторный генетик</t>
  </si>
  <si>
    <t>врач мануальной терапии</t>
  </si>
  <si>
    <t>врач-методист</t>
  </si>
  <si>
    <t>врач-невролог</t>
  </si>
  <si>
    <t>врач-нейрохирург</t>
  </si>
  <si>
    <t>врач-неонатолог</t>
  </si>
  <si>
    <t>врач-нефролог</t>
  </si>
  <si>
    <t>врач общей практики (семейный врач)</t>
  </si>
  <si>
    <t>врач-онколог</t>
  </si>
  <si>
    <t>врач-ортодонт</t>
  </si>
  <si>
    <t>врач-оториноларинголог</t>
  </si>
  <si>
    <t>врач-офтальмолог</t>
  </si>
  <si>
    <t>врач-остеопат</t>
  </si>
  <si>
    <t>врач-патологоанатом</t>
  </si>
  <si>
    <t>врач-педиатр</t>
  </si>
  <si>
    <t>врач-педиатр участковый</t>
  </si>
  <si>
    <t>врач по гигиене детей и подростков</t>
  </si>
  <si>
    <t>врач по гигиене питания</t>
  </si>
  <si>
    <t xml:space="preserve">врач по лечебной физкультуре </t>
  </si>
  <si>
    <t>врач по медицинской профилактике</t>
  </si>
  <si>
    <t>врач по медицинской реабилитации</t>
  </si>
  <si>
    <t>врач по медико-социальной экспертизе</t>
  </si>
  <si>
    <t>врач по рентгенэндоваскулярной диагностике и лечению</t>
  </si>
  <si>
    <t>врач приемного отделения</t>
  </si>
  <si>
    <t>врач-психотерапевт</t>
  </si>
  <si>
    <t>врач-пульмонолог</t>
  </si>
  <si>
    <t>врач-радиолог</t>
  </si>
  <si>
    <t>врач-радиотерапевт</t>
  </si>
  <si>
    <t>врач-ревматолог</t>
  </si>
  <si>
    <t>врач-рентгенолог</t>
  </si>
  <si>
    <t>врач-рефлексотерапевт</t>
  </si>
  <si>
    <t>врач-сердечно-сосудистый хирург</t>
  </si>
  <si>
    <t>врач скорой медицинской помощи</t>
  </si>
  <si>
    <t>врач-статистик</t>
  </si>
  <si>
    <t>врач-стоматолог общей врачебной практики</t>
  </si>
  <si>
    <t>врач-стоматолог</t>
  </si>
  <si>
    <t>врач-стоматолог детский</t>
  </si>
  <si>
    <t>врач-стоматолог-ортопед</t>
  </si>
  <si>
    <t>врач-стоматолог-терапевт</t>
  </si>
  <si>
    <t>врач-стоматолог-хирург</t>
  </si>
  <si>
    <t>врач-сурдолог-оториноларинголог</t>
  </si>
  <si>
    <t>врач-терапевт</t>
  </si>
  <si>
    <t>врач-терапевт подростковый</t>
  </si>
  <si>
    <t>врач-терапевт участковый</t>
  </si>
  <si>
    <t>врач-торакальный хирург</t>
  </si>
  <si>
    <t>врач-травматолог-ортопед</t>
  </si>
  <si>
    <t>врач-трансфузиолог</t>
  </si>
  <si>
    <t>врач ультразвуковой диагностики</t>
  </si>
  <si>
    <t>врач-уролог</t>
  </si>
  <si>
    <t>врач-фармаколог (клинический)</t>
  </si>
  <si>
    <t>врач-физиотерапевт</t>
  </si>
  <si>
    <t>врач функциональной диагностики</t>
  </si>
  <si>
    <t>врач-хирург</t>
  </si>
  <si>
    <t>врач-челюстно-лицевой хирург</t>
  </si>
  <si>
    <t>врач-эндокринолог</t>
  </si>
  <si>
    <t>врач-эндоскопист</t>
  </si>
  <si>
    <t>врач-эпидемиолог</t>
  </si>
  <si>
    <t>прочие врачебные должности</t>
  </si>
  <si>
    <t>Кроме того</t>
  </si>
  <si>
    <t>Средний медицинский персонал</t>
  </si>
  <si>
    <t>Младший медицинский персонал</t>
  </si>
  <si>
    <t>Прочий персонал</t>
  </si>
  <si>
    <t>Всего по медицинской организации</t>
  </si>
  <si>
    <t xml:space="preserve">Руководитель  </t>
  </si>
  <si>
    <t>(подпись)</t>
  </si>
  <si>
    <t>(расшифровка)</t>
  </si>
  <si>
    <t>тел. исполнителя</t>
  </si>
  <si>
    <t>м.п.</t>
  </si>
  <si>
    <t xml:space="preserve"> </t>
  </si>
  <si>
    <t xml:space="preserve">Количество штатных должностей всего по медицинской организации </t>
  </si>
  <si>
    <t xml:space="preserve"> в том числе в рамках территориальной программы ОМС Санкт-Петербурга</t>
  </si>
  <si>
    <t>Сведения о численности медицинской организации, осуществляющей деятельность в сфере обязательного медицинского страхования  Санкт-Петербурга</t>
  </si>
  <si>
    <t>Численность медицинского персонала, оказывающих медицинскую помощь в амбулаторных условиях за счет средств ОМС Санкт-Петербурга</t>
  </si>
  <si>
    <t>4. Сведения по графам  3,4,5  заполняются с двумя десятичными знаками после запятой (0,25;  0,50; 0,75; 1,00)</t>
  </si>
  <si>
    <t>3. В графах 4-6 проставляются  штатные должности, занятые должности, физические лица  в рамках территориальной программы ОМС Санкт-Петербурга.</t>
  </si>
  <si>
    <t xml:space="preserve">2. В Графе 3 "Количество штатных должностей" проставляются штатные должности по общему штатному расписанию медицинской организации. </t>
  </si>
  <si>
    <t xml:space="preserve">средний медицинский  персонал
 (работающие с врачами соответствующего профиля) </t>
  </si>
  <si>
    <t>х</t>
  </si>
  <si>
    <t>Медицинские работники, имеющие  среднее медицинское образование, ведущие самостоятельный прием</t>
  </si>
  <si>
    <t>5. В графе 6 заполняются  сведения по физическим лицам с учетом внешних совместителей,   работников по договорам гражданско-правового характера.</t>
  </si>
  <si>
    <t xml:space="preserve">Численность медицинского персонала амбулаторно-поликлинического учреждения (подразделения) </t>
  </si>
  <si>
    <t xml:space="preserve"> В таблице указывается   численность медицинского персонала, ведущего амбулаторный прием по посещениям к врачам-специалистам,   без учета персонала, оказывающего   инструментальные и лабораторные  исследования, прочие амбулаторные услуги. </t>
  </si>
  <si>
    <t>Информация по заполнению  сведений  о численности медицинской организации, осуществляющей деятельность в сфере обязательного медицинского страхования  Санкт-Петербурга</t>
  </si>
  <si>
    <t xml:space="preserve">Таблица   "Штаты МО" </t>
  </si>
  <si>
    <t>Табл.  Штаты</t>
  </si>
  <si>
    <t xml:space="preserve">в том числе </t>
  </si>
  <si>
    <t>Врачи всего (стр.3+стр.4)</t>
  </si>
  <si>
    <t xml:space="preserve">Таблица "АПП_Штаты_специалисты" </t>
  </si>
  <si>
    <t xml:space="preserve"> Оказание медицинской помощи в амбулаторных условиях  в рамках Территориальной программы ОМС Санкт-Петербурга  </t>
  </si>
  <si>
    <t>1. Сведения о численности работников медицинской организации заполняется по состоянию на 01.09.2026</t>
  </si>
  <si>
    <t>Терапия, в т.ч. мед. психолог, центры</t>
  </si>
  <si>
    <t>на 01.09.2026</t>
  </si>
  <si>
    <t>руководители организаций и их заместители</t>
  </si>
  <si>
    <t xml:space="preserve">В таблице указывается   численность медицинского персонала, ведущего амбулаторный прием по посещениям к врачам-специалистам,   без учета персонала, оказывающего   инструментальные и лабораторные  исследования, прочие амбулаторные услуги.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</si>
</sst>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0"/>
    <numFmt numFmtId="166" formatCode="#,##0.0"/>
  </numFmts>
  <fonts count="34">
    <font>
      <sz val="10"/>
      <color rgb="FF000000"/>
      <name val="Times New Roman"/>
      <family val="1"/>
      <charset val="204"/>
    </font>
    <font>
      <b/>
      <sz val="11"/>
      <name val="Times New Roman"/>
      <family val="1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 applyFill="0" applyProtection="0"/>
    <xf numFmtId="0" fontId="4" fillId="0" borderId="0" applyFill="0" applyProtection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9" fontId="16" fillId="0" borderId="0" applyFont="0" applyFill="0" applyBorder="0" applyAlignment="0" applyProtection="0"/>
  </cellStyleXfs>
  <cellXfs count="1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top" wrapText="1"/>
    </xf>
    <xf numFmtId="0" fontId="5" fillId="0" borderId="2" xfId="0" applyFont="1" applyFill="1" applyBorder="1" applyAlignment="1" applyProtection="1">
      <alignment horizontal="left" vertical="center" wrapText="1"/>
    </xf>
    <xf numFmtId="166" fontId="5" fillId="0" borderId="2" xfId="0" applyNumberFormat="1" applyFont="1" applyFill="1" applyBorder="1" applyAlignment="1" applyProtection="1">
      <alignment horizontal="left" vertical="center" wrapText="1"/>
    </xf>
    <xf numFmtId="0" fontId="1" fillId="0" borderId="10" xfId="0" applyFont="1" applyFill="1" applyBorder="1" applyAlignment="1">
      <alignment horizontal="left" vertical="center" wrapText="1" indent="6"/>
    </xf>
    <xf numFmtId="0" fontId="19" fillId="0" borderId="0" xfId="0" applyFont="1" applyFill="1" applyBorder="1" applyAlignment="1">
      <alignment horizontal="left" vertical="top"/>
    </xf>
    <xf numFmtId="164" fontId="5" fillId="0" borderId="2" xfId="0" applyNumberFormat="1" applyFont="1" applyFill="1" applyBorder="1" applyAlignment="1" applyProtection="1">
      <alignment horizontal="left" vertical="center" wrapText="1"/>
    </xf>
    <xf numFmtId="3" fontId="20" fillId="0" borderId="10" xfId="0" applyNumberFormat="1" applyFont="1" applyFill="1" applyBorder="1" applyAlignment="1">
      <alignment horizontal="right" vertical="center" wrapText="1"/>
    </xf>
    <xf numFmtId="4" fontId="20" fillId="0" borderId="10" xfId="0" applyNumberFormat="1" applyFont="1" applyFill="1" applyBorder="1" applyAlignment="1">
      <alignment horizontal="right" vertical="center" wrapText="1"/>
    </xf>
    <xf numFmtId="0" fontId="21" fillId="2" borderId="1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0" fontId="0" fillId="0" borderId="0" xfId="0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/>
    <xf numFmtId="49" fontId="9" fillId="0" borderId="0" xfId="0" applyNumberFormat="1" applyFont="1" applyAlignment="1">
      <alignment wrapText="1"/>
    </xf>
    <xf numFmtId="0" fontId="23" fillId="0" borderId="0" xfId="0" applyFont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165" fontId="0" fillId="0" borderId="1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24" fillId="0" borderId="4" xfId="0" applyFont="1" applyBorder="1" applyAlignment="1" applyProtection="1">
      <alignment horizontal="center" wrapText="1"/>
      <protection locked="0"/>
    </xf>
    <xf numFmtId="0" fontId="7" fillId="0" borderId="0" xfId="0" applyFont="1" applyProtection="1"/>
    <xf numFmtId="0" fontId="22" fillId="0" borderId="0" xfId="0" applyFont="1" applyAlignment="1" applyProtection="1">
      <alignment horizontal="center"/>
    </xf>
    <xf numFmtId="0" fontId="0" fillId="0" borderId="0" xfId="0" applyProtection="1"/>
    <xf numFmtId="0" fontId="14" fillId="0" borderId="0" xfId="0" applyFont="1" applyProtection="1"/>
    <xf numFmtId="0" fontId="25" fillId="0" borderId="0" xfId="0" applyFont="1" applyAlignment="1" applyProtection="1">
      <alignment horizontal="center"/>
    </xf>
    <xf numFmtId="0" fontId="26" fillId="0" borderId="0" xfId="0" applyFont="1" applyProtection="1"/>
    <xf numFmtId="0" fontId="25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left" vertical="top"/>
    </xf>
    <xf numFmtId="0" fontId="22" fillId="0" borderId="0" xfId="0" applyFont="1" applyAlignment="1" applyProtection="1">
      <alignment horizontal="center" vertical="top"/>
    </xf>
    <xf numFmtId="0" fontId="0" fillId="0" borderId="0" xfId="0" applyAlignment="1" applyProtection="1">
      <alignment vertical="top"/>
    </xf>
    <xf numFmtId="0" fontId="27" fillId="0" borderId="0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center" vertical="top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0" xfId="0" applyFont="1"/>
    <xf numFmtId="2" fontId="31" fillId="0" borderId="1" xfId="0" applyNumberFormat="1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2" fontId="3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2" fontId="9" fillId="0" borderId="1" xfId="1" applyNumberFormat="1" applyFont="1" applyBorder="1" applyAlignment="1" applyProtection="1">
      <alignment horizontal="left" vertical="center" wrapText="1"/>
    </xf>
    <xf numFmtId="2" fontId="32" fillId="0" borderId="0" xfId="0" applyNumberFormat="1" applyFont="1" applyAlignment="1">
      <alignment horizontal="left" vertical="center"/>
    </xf>
    <xf numFmtId="2" fontId="33" fillId="0" borderId="1" xfId="0" applyNumberFormat="1" applyFont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 vertical="center"/>
    </xf>
    <xf numFmtId="0" fontId="24" fillId="0" borderId="4" xfId="0" applyFont="1" applyBorder="1" applyAlignment="1" applyProtection="1">
      <alignment horizont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4" fontId="0" fillId="0" borderId="10" xfId="0" applyNumberFormat="1" applyFill="1" applyBorder="1" applyAlignment="1" applyProtection="1">
      <alignment horizontal="center" vertical="center" wrapText="1"/>
    </xf>
    <xf numFmtId="3" fontId="0" fillId="0" borderId="10" xfId="0" applyNumberFormat="1" applyFill="1" applyBorder="1" applyAlignment="1" applyProtection="1">
      <alignment horizontal="center" vertical="center" wrapText="1"/>
    </xf>
    <xf numFmtId="4" fontId="0" fillId="0" borderId="11" xfId="0" applyNumberFormat="1" applyFont="1" applyFill="1" applyBorder="1" applyAlignment="1">
      <alignment horizontal="right" wrapText="1"/>
    </xf>
    <xf numFmtId="3" fontId="0" fillId="0" borderId="10" xfId="0" applyNumberFormat="1" applyFont="1" applyFill="1" applyBorder="1" applyAlignment="1">
      <alignment horizontal="right" wrapText="1"/>
    </xf>
    <xf numFmtId="4" fontId="0" fillId="0" borderId="10" xfId="0" applyNumberFormat="1" applyFont="1" applyFill="1" applyBorder="1" applyAlignment="1">
      <alignment horizontal="right" wrapText="1"/>
    </xf>
    <xf numFmtId="0" fontId="22" fillId="0" borderId="0" xfId="0" applyFont="1" applyFill="1" applyProtection="1"/>
    <xf numFmtId="0" fontId="15" fillId="0" borderId="0" xfId="0" applyFont="1" applyFill="1" applyAlignment="1" applyProtection="1">
      <alignment horizontal="center" wrapText="1"/>
    </xf>
    <xf numFmtId="0" fontId="7" fillId="0" borderId="0" xfId="0" applyFont="1" applyFill="1" applyAlignment="1" applyProtection="1">
      <alignment horizontal="right" wrapText="1"/>
    </xf>
    <xf numFmtId="0" fontId="23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 applyProtection="1">
      <alignment horizontal="right" vertical="center"/>
    </xf>
    <xf numFmtId="3" fontId="24" fillId="0" borderId="1" xfId="0" applyNumberFormat="1" applyFont="1" applyFill="1" applyBorder="1" applyAlignment="1" applyProtection="1">
      <alignment horizontal="right" vertic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2" fillId="0" borderId="0" xfId="0" applyFont="1" applyFill="1" applyAlignment="1" applyProtection="1">
      <alignment horizontal="center"/>
    </xf>
    <xf numFmtId="0" fontId="25" fillId="0" borderId="0" xfId="0" applyFont="1" applyFill="1" applyAlignment="1" applyProtection="1">
      <alignment horizontal="center"/>
    </xf>
    <xf numFmtId="0" fontId="14" fillId="0" borderId="0" xfId="0" applyFont="1" applyFill="1" applyAlignment="1" applyProtection="1">
      <alignment horizontal="center" wrapText="1"/>
    </xf>
    <xf numFmtId="0" fontId="25" fillId="0" borderId="0" xfId="0" applyFont="1" applyFill="1" applyProtection="1"/>
    <xf numFmtId="0" fontId="22" fillId="0" borderId="0" xfId="0" applyFont="1" applyFill="1" applyAlignment="1" applyProtection="1">
      <alignment horizontal="center" vertical="top"/>
    </xf>
    <xf numFmtId="0" fontId="22" fillId="0" borderId="0" xfId="0" applyFont="1" applyFill="1" applyAlignment="1" applyProtection="1">
      <alignment vertical="top"/>
    </xf>
    <xf numFmtId="4" fontId="22" fillId="0" borderId="1" xfId="0" applyNumberFormat="1" applyFont="1" applyFill="1" applyBorder="1" applyAlignment="1" applyProtection="1">
      <alignment horizontal="center" vertical="center"/>
    </xf>
    <xf numFmtId="3" fontId="22" fillId="0" borderId="1" xfId="0" applyNumberFormat="1" applyFont="1" applyFill="1" applyBorder="1" applyAlignment="1" applyProtection="1">
      <alignment horizontal="center" vertical="center"/>
    </xf>
    <xf numFmtId="4" fontId="22" fillId="3" borderId="1" xfId="0" applyNumberFormat="1" applyFont="1" applyFill="1" applyBorder="1" applyAlignment="1" applyProtection="1">
      <alignment horizontal="right" vertical="center"/>
      <protection locked="0"/>
    </xf>
    <xf numFmtId="3" fontId="22" fillId="3" borderId="1" xfId="0" applyNumberFormat="1" applyFont="1" applyFill="1" applyBorder="1" applyAlignment="1" applyProtection="1">
      <alignment horizontal="right" vertical="center"/>
      <protection locked="0"/>
    </xf>
    <xf numFmtId="4" fontId="0" fillId="3" borderId="10" xfId="0" applyNumberFormat="1" applyFont="1" applyFill="1" applyBorder="1" applyAlignment="1" applyProtection="1">
      <alignment horizontal="right" wrapText="1"/>
      <protection locked="0"/>
    </xf>
    <xf numFmtId="3" fontId="0" fillId="3" borderId="10" xfId="0" applyNumberFormat="1" applyFont="1" applyFill="1" applyBorder="1" applyAlignment="1" applyProtection="1">
      <alignment horizontal="right" wrapText="1"/>
      <protection locked="0"/>
    </xf>
    <xf numFmtId="4" fontId="0" fillId="3" borderId="1" xfId="0" applyNumberFormat="1" applyFont="1" applyFill="1" applyBorder="1" applyAlignment="1" applyProtection="1">
      <alignment horizontal="right" wrapText="1"/>
      <protection locked="0"/>
    </xf>
    <xf numFmtId="3" fontId="0" fillId="3" borderId="12" xfId="0" applyNumberFormat="1" applyFont="1" applyFill="1" applyBorder="1" applyAlignment="1" applyProtection="1">
      <alignment horizontal="right" wrapText="1"/>
      <protection locked="0"/>
    </xf>
    <xf numFmtId="4" fontId="13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wrapText="1"/>
    </xf>
    <xf numFmtId="0" fontId="9" fillId="0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Fill="1" applyAlignment="1" applyProtection="1">
      <alignment horizontal="center" wrapText="1"/>
    </xf>
    <xf numFmtId="0" fontId="7" fillId="0" borderId="0" xfId="0" applyFont="1" applyFill="1" applyAlignment="1" applyProtection="1">
      <alignment horizontal="center"/>
      <protection locked="0"/>
    </xf>
    <xf numFmtId="0" fontId="23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4" xfId="0" applyFont="1" applyFill="1" applyBorder="1" applyAlignment="1" applyProtection="1">
      <alignment horizontal="center" wrapText="1"/>
      <protection locked="0"/>
    </xf>
    <xf numFmtId="0" fontId="12" fillId="0" borderId="8" xfId="0" applyFont="1" applyFill="1" applyBorder="1" applyAlignment="1">
      <alignment horizontal="center"/>
    </xf>
    <xf numFmtId="0" fontId="7" fillId="0" borderId="0" xfId="0" applyFont="1" applyFill="1" applyAlignment="1" applyProtection="1">
      <alignment horizontal="center" wrapText="1"/>
      <protection locked="0"/>
    </xf>
    <xf numFmtId="0" fontId="12" fillId="0" borderId="0" xfId="0" applyFont="1" applyFill="1" applyBorder="1" applyAlignment="1" applyProtection="1">
      <alignment horizontal="center"/>
      <protection locked="0"/>
    </xf>
    <xf numFmtId="0" fontId="0" fillId="0" borderId="4" xfId="0" applyFont="1" applyFill="1" applyBorder="1" applyAlignment="1">
      <alignment horizontal="right" vertical="center" wrapText="1"/>
    </xf>
    <xf numFmtId="0" fontId="0" fillId="0" borderId="4" xfId="0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 applyProtection="1">
      <alignment horizontal="center" vertical="top"/>
      <protection locked="0"/>
    </xf>
    <xf numFmtId="0" fontId="0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5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 applyProtection="1">
      <alignment horizontal="center" wrapText="1"/>
    </xf>
    <xf numFmtId="0" fontId="7" fillId="0" borderId="0" xfId="0" applyFont="1" applyFill="1" applyAlignment="1" applyProtection="1">
      <alignment horizontal="center"/>
    </xf>
    <xf numFmtId="0" fontId="19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7" fillId="0" borderId="0" xfId="0" applyFont="1" applyFill="1" applyAlignment="1" applyProtection="1">
      <alignment horizontal="center" wrapText="1"/>
    </xf>
    <xf numFmtId="0" fontId="12" fillId="0" borderId="0" xfId="0" applyFont="1" applyFill="1" applyBorder="1" applyAlignment="1" applyProtection="1">
      <alignment horizontal="center"/>
    </xf>
  </cellXfs>
  <cellStyles count="10">
    <cellStyle name="Гиперссылка" xfId="1" builtinId="8"/>
    <cellStyle name="Обычный" xfId="0" builtinId="0"/>
    <cellStyle name="Обычный 10" xfId="2"/>
    <cellStyle name="Обычный 12" xfId="3"/>
    <cellStyle name="Обычный 14 2 3" xfId="4"/>
    <cellStyle name="Обычный 2" xfId="5"/>
    <cellStyle name="Обычный 2 4" xfId="6"/>
    <cellStyle name="Обычный 4 2" xfId="7"/>
    <cellStyle name="Обычный 4 2 2" xfId="8"/>
    <cellStyle name="Процентный 4 2 2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6"/>
  <sheetViews>
    <sheetView workbookViewId="0">
      <selection activeCell="Q10" sqref="Q10"/>
    </sheetView>
  </sheetViews>
  <sheetFormatPr defaultRowHeight="15.75"/>
  <cols>
    <col min="1" max="1" width="9.33203125" style="22"/>
    <col min="2" max="9" width="9.6640625" style="22" customWidth="1"/>
    <col min="10" max="10" width="7.5" style="22" customWidth="1"/>
    <col min="11" max="16384" width="9.33203125" style="22"/>
  </cols>
  <sheetData>
    <row r="1" spans="1:16" ht="63.75" customHeight="1">
      <c r="A1" s="92" t="s">
        <v>147</v>
      </c>
      <c r="B1" s="92"/>
      <c r="C1" s="92"/>
      <c r="D1" s="92"/>
      <c r="E1" s="92"/>
      <c r="F1" s="92"/>
      <c r="G1" s="92"/>
      <c r="H1" s="92"/>
      <c r="I1" s="92"/>
      <c r="J1" s="92"/>
    </row>
    <row r="2" spans="1:16" ht="16.5" customHeight="1">
      <c r="A2" s="93"/>
      <c r="B2" s="93"/>
      <c r="C2" s="93"/>
      <c r="D2" s="93"/>
      <c r="E2" s="93"/>
      <c r="F2" s="93"/>
      <c r="G2" s="93"/>
      <c r="H2" s="93"/>
      <c r="I2" s="93"/>
      <c r="J2" s="93"/>
    </row>
    <row r="3" spans="1:16" ht="30.75" customHeight="1">
      <c r="A3" s="94" t="s">
        <v>148</v>
      </c>
      <c r="B3" s="94"/>
      <c r="C3" s="94"/>
      <c r="D3" s="94"/>
      <c r="E3" s="94"/>
      <c r="F3" s="94"/>
      <c r="G3" s="94"/>
      <c r="H3" s="94"/>
      <c r="I3" s="94"/>
      <c r="J3" s="94"/>
    </row>
    <row r="4" spans="1:16" ht="43.5" customHeight="1">
      <c r="A4" s="91" t="s">
        <v>154</v>
      </c>
      <c r="B4" s="91"/>
      <c r="C4" s="91"/>
      <c r="D4" s="91"/>
      <c r="E4" s="91"/>
      <c r="F4" s="91"/>
      <c r="G4" s="91"/>
      <c r="H4" s="91"/>
      <c r="I4" s="91"/>
      <c r="J4" s="91"/>
      <c r="K4" s="22" t="s">
        <v>133</v>
      </c>
    </row>
    <row r="5" spans="1:16" ht="42" customHeight="1">
      <c r="A5" s="91" t="s">
        <v>140</v>
      </c>
      <c r="B5" s="91"/>
      <c r="C5" s="91"/>
      <c r="D5" s="91"/>
      <c r="E5" s="91"/>
      <c r="F5" s="91"/>
      <c r="G5" s="91"/>
      <c r="H5" s="91"/>
      <c r="I5" s="91"/>
      <c r="J5" s="91"/>
    </row>
    <row r="6" spans="1:16" ht="51" customHeight="1">
      <c r="A6" s="91" t="s">
        <v>139</v>
      </c>
      <c r="B6" s="91"/>
      <c r="C6" s="91"/>
      <c r="D6" s="91"/>
      <c r="E6" s="91"/>
      <c r="F6" s="91"/>
      <c r="G6" s="91"/>
      <c r="H6" s="91"/>
      <c r="I6" s="91"/>
      <c r="J6" s="91"/>
    </row>
    <row r="7" spans="1:16" ht="39" customHeight="1">
      <c r="A7" s="91" t="s">
        <v>138</v>
      </c>
      <c r="B7" s="91"/>
      <c r="C7" s="91"/>
      <c r="D7" s="91"/>
      <c r="E7" s="91"/>
      <c r="F7" s="91"/>
      <c r="G7" s="91"/>
      <c r="H7" s="91"/>
      <c r="I7" s="91"/>
      <c r="J7" s="91"/>
      <c r="P7" s="22" t="s">
        <v>133</v>
      </c>
    </row>
    <row r="8" spans="1:16" ht="46.5" customHeight="1">
      <c r="A8" s="91" t="s">
        <v>144</v>
      </c>
      <c r="B8" s="91"/>
      <c r="C8" s="91"/>
      <c r="D8" s="91"/>
      <c r="E8" s="91"/>
      <c r="F8" s="91"/>
      <c r="G8" s="91"/>
      <c r="H8" s="91"/>
      <c r="I8" s="91"/>
      <c r="J8" s="91"/>
    </row>
    <row r="9" spans="1:16" ht="17.25" customHeight="1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6" ht="25.5" customHeight="1">
      <c r="A10" s="89" t="s">
        <v>152</v>
      </c>
      <c r="B10" s="89"/>
      <c r="C10" s="89"/>
      <c r="D10" s="89"/>
      <c r="E10" s="89"/>
      <c r="F10" s="89"/>
      <c r="G10" s="89"/>
      <c r="H10" s="89"/>
      <c r="I10" s="89"/>
      <c r="J10" s="89"/>
    </row>
    <row r="11" spans="1:16" ht="69.75" customHeight="1">
      <c r="A11" s="90" t="s">
        <v>158</v>
      </c>
      <c r="B11" s="90"/>
      <c r="C11" s="90"/>
      <c r="D11" s="90"/>
      <c r="E11" s="90"/>
      <c r="F11" s="90"/>
      <c r="G11" s="90"/>
      <c r="H11" s="90"/>
      <c r="I11" s="90"/>
      <c r="J11" s="90"/>
    </row>
    <row r="12" spans="1:16" ht="15.7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6">
      <c r="A13" s="23"/>
      <c r="B13" s="23"/>
      <c r="C13" s="23"/>
      <c r="D13" s="23"/>
      <c r="E13" s="23"/>
      <c r="F13" s="23"/>
      <c r="G13" s="23"/>
      <c r="H13" s="23"/>
      <c r="I13" s="23"/>
      <c r="J13" s="23"/>
    </row>
    <row r="14" spans="1:16">
      <c r="A14" s="23"/>
      <c r="B14" s="23"/>
      <c r="C14" s="23"/>
      <c r="D14" s="23"/>
      <c r="E14" s="23"/>
      <c r="F14" s="23"/>
      <c r="G14" s="23"/>
      <c r="H14" s="23"/>
      <c r="I14" s="23"/>
      <c r="J14" s="23"/>
    </row>
    <row r="15" spans="1:16">
      <c r="A15" s="23"/>
      <c r="B15" s="23"/>
      <c r="C15" s="23"/>
      <c r="D15" s="23"/>
      <c r="E15" s="23"/>
      <c r="F15" s="23"/>
      <c r="G15" s="23"/>
      <c r="H15" s="23"/>
      <c r="I15" s="23"/>
      <c r="J15" s="23"/>
    </row>
    <row r="16" spans="1:16">
      <c r="A16" s="23"/>
      <c r="B16" s="23"/>
      <c r="C16" s="23"/>
      <c r="D16" s="23"/>
      <c r="E16" s="23"/>
      <c r="F16" s="23"/>
      <c r="G16" s="23"/>
      <c r="H16" s="23"/>
      <c r="I16" s="23"/>
      <c r="J16" s="23"/>
    </row>
    <row r="17" spans="1:10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spans="1:10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0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0">
      <c r="A21" s="23"/>
      <c r="B21" s="23"/>
      <c r="C21" s="23"/>
      <c r="D21" s="23"/>
      <c r="E21" s="23"/>
      <c r="F21" s="23"/>
      <c r="G21" s="23"/>
      <c r="H21" s="23"/>
      <c r="I21" s="23"/>
      <c r="J21" s="23"/>
    </row>
    <row r="22" spans="1:10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spans="1:10">
      <c r="A23" s="23"/>
      <c r="B23" s="23"/>
      <c r="C23" s="23"/>
      <c r="D23" s="23"/>
      <c r="E23" s="23"/>
      <c r="F23" s="23"/>
      <c r="G23" s="23"/>
      <c r="H23" s="23"/>
      <c r="I23" s="23"/>
      <c r="J23" s="23"/>
    </row>
    <row r="24" spans="1:10">
      <c r="A24" s="23"/>
      <c r="B24" s="23"/>
      <c r="C24" s="23"/>
      <c r="D24" s="23"/>
      <c r="E24" s="23"/>
      <c r="F24" s="23"/>
      <c r="G24" s="23"/>
      <c r="H24" s="23"/>
      <c r="I24" s="23"/>
      <c r="J24" s="23"/>
    </row>
    <row r="25" spans="1:10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>
      <c r="A26" s="23"/>
      <c r="B26" s="23"/>
      <c r="C26" s="23"/>
      <c r="D26" s="23"/>
      <c r="E26" s="23"/>
      <c r="F26" s="23"/>
      <c r="G26" s="23"/>
      <c r="H26" s="23"/>
      <c r="I26" s="23"/>
      <c r="J26" s="23"/>
    </row>
    <row r="27" spans="1:10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spans="1:10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29" spans="1:10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0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0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0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>
      <c r="A36" s="23"/>
      <c r="B36" s="23"/>
      <c r="C36" s="23"/>
      <c r="D36" s="23"/>
      <c r="E36" s="23"/>
      <c r="F36" s="23"/>
      <c r="G36" s="23"/>
      <c r="H36" s="23"/>
      <c r="I36" s="23"/>
      <c r="J36" s="23"/>
    </row>
    <row r="37" spans="1:10">
      <c r="A37" s="23"/>
      <c r="B37" s="23"/>
      <c r="C37" s="23"/>
      <c r="D37" s="23"/>
      <c r="E37" s="23"/>
      <c r="F37" s="23"/>
      <c r="G37" s="23"/>
      <c r="H37" s="23"/>
      <c r="I37" s="23"/>
      <c r="J37" s="23"/>
    </row>
    <row r="38" spans="1:10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>
      <c r="A39" s="23"/>
      <c r="B39" s="23"/>
      <c r="C39" s="23"/>
      <c r="D39" s="23"/>
      <c r="E39" s="23"/>
      <c r="F39" s="23"/>
      <c r="G39" s="23"/>
      <c r="H39" s="23"/>
      <c r="I39" s="23"/>
      <c r="J39" s="23"/>
    </row>
    <row r="40" spans="1:10">
      <c r="A40" s="23"/>
      <c r="B40" s="23"/>
      <c r="C40" s="23"/>
      <c r="D40" s="23"/>
      <c r="E40" s="23"/>
      <c r="F40" s="23"/>
      <c r="G40" s="23"/>
      <c r="H40" s="23"/>
      <c r="I40" s="23"/>
      <c r="J40" s="23"/>
    </row>
    <row r="41" spans="1:10">
      <c r="A41" s="23"/>
      <c r="B41" s="23"/>
      <c r="C41" s="23"/>
      <c r="D41" s="23"/>
      <c r="E41" s="23"/>
      <c r="F41" s="23"/>
      <c r="G41" s="23"/>
      <c r="H41" s="23"/>
      <c r="I41" s="23"/>
      <c r="J41" s="23"/>
    </row>
    <row r="42" spans="1:10">
      <c r="A42" s="23"/>
      <c r="B42" s="23"/>
      <c r="C42" s="23"/>
      <c r="D42" s="23"/>
      <c r="E42" s="23"/>
      <c r="F42" s="23"/>
      <c r="G42" s="23"/>
      <c r="H42" s="23"/>
      <c r="I42" s="23"/>
      <c r="J42" s="23"/>
    </row>
    <row r="43" spans="1:10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4" spans="1:10">
      <c r="A44" s="23"/>
      <c r="B44" s="23"/>
      <c r="C44" s="23"/>
      <c r="D44" s="23"/>
      <c r="E44" s="23"/>
      <c r="F44" s="23"/>
      <c r="G44" s="23"/>
      <c r="H44" s="23"/>
      <c r="I44" s="23"/>
      <c r="J44" s="23"/>
    </row>
    <row r="45" spans="1:10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0">
      <c r="A46" s="23"/>
      <c r="B46" s="23"/>
      <c r="C46" s="23"/>
      <c r="D46" s="23"/>
      <c r="E46" s="23"/>
      <c r="F46" s="23"/>
      <c r="G46" s="23"/>
      <c r="H46" s="23"/>
      <c r="I46" s="23"/>
      <c r="J46" s="23"/>
    </row>
    <row r="47" spans="1:10">
      <c r="A47" s="23"/>
      <c r="B47" s="23"/>
      <c r="C47" s="23"/>
      <c r="D47" s="23"/>
      <c r="E47" s="23"/>
      <c r="F47" s="23"/>
      <c r="G47" s="23"/>
      <c r="H47" s="23"/>
      <c r="I47" s="23"/>
      <c r="J47" s="23"/>
    </row>
    <row r="48" spans="1:10">
      <c r="A48" s="23"/>
      <c r="B48" s="23"/>
      <c r="C48" s="23"/>
      <c r="D48" s="23"/>
      <c r="E48" s="23"/>
      <c r="F48" s="23"/>
      <c r="G48" s="23"/>
      <c r="H48" s="23"/>
      <c r="I48" s="23"/>
      <c r="J48" s="23"/>
    </row>
    <row r="49" spans="1:10">
      <c r="A49" s="23"/>
      <c r="B49" s="23"/>
      <c r="C49" s="23"/>
      <c r="D49" s="23"/>
      <c r="E49" s="23"/>
      <c r="F49" s="23"/>
      <c r="G49" s="23"/>
      <c r="H49" s="23"/>
      <c r="I49" s="23"/>
      <c r="J49" s="23"/>
    </row>
    <row r="50" spans="1:10">
      <c r="A50" s="23"/>
      <c r="B50" s="23"/>
      <c r="C50" s="23"/>
      <c r="D50" s="23"/>
      <c r="E50" s="23"/>
      <c r="F50" s="23"/>
      <c r="G50" s="23"/>
      <c r="H50" s="23"/>
      <c r="I50" s="23"/>
      <c r="J50" s="23"/>
    </row>
    <row r="51" spans="1:10">
      <c r="A51" s="23"/>
      <c r="B51" s="23"/>
      <c r="C51" s="23"/>
      <c r="D51" s="23"/>
      <c r="E51" s="23"/>
      <c r="F51" s="23"/>
      <c r="G51" s="23"/>
      <c r="H51" s="23"/>
      <c r="I51" s="23"/>
      <c r="J51" s="23"/>
    </row>
    <row r="52" spans="1:10">
      <c r="A52" s="23"/>
      <c r="B52" s="23"/>
      <c r="C52" s="23"/>
      <c r="D52" s="23"/>
      <c r="E52" s="23"/>
      <c r="F52" s="23"/>
      <c r="G52" s="23"/>
      <c r="H52" s="23"/>
      <c r="I52" s="23"/>
      <c r="J52" s="23"/>
    </row>
    <row r="53" spans="1:10">
      <c r="A53" s="23"/>
      <c r="B53" s="23"/>
      <c r="C53" s="23"/>
      <c r="D53" s="23"/>
      <c r="E53" s="23"/>
      <c r="F53" s="23"/>
      <c r="G53" s="23"/>
      <c r="H53" s="23"/>
      <c r="I53" s="23"/>
      <c r="J53" s="23"/>
    </row>
    <row r="54" spans="1:10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>
      <c r="A55" s="23"/>
      <c r="B55" s="23"/>
      <c r="C55" s="23"/>
      <c r="D55" s="23"/>
      <c r="E55" s="23"/>
      <c r="F55" s="23"/>
      <c r="G55" s="23"/>
      <c r="H55" s="23"/>
      <c r="I55" s="23"/>
      <c r="J55" s="23"/>
    </row>
    <row r="56" spans="1:10">
      <c r="A56" s="23"/>
      <c r="B56" s="23"/>
      <c r="C56" s="23"/>
      <c r="D56" s="23"/>
      <c r="E56" s="23"/>
      <c r="F56" s="23"/>
      <c r="G56" s="23"/>
      <c r="H56" s="23"/>
      <c r="I56" s="23"/>
      <c r="J56" s="23"/>
    </row>
    <row r="57" spans="1:10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0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>
      <c r="A67" s="23"/>
      <c r="B67" s="23"/>
      <c r="C67" s="23"/>
      <c r="D67" s="23"/>
      <c r="E67" s="23"/>
      <c r="F67" s="23"/>
      <c r="G67" s="23"/>
      <c r="H67" s="23"/>
      <c r="I67" s="23"/>
      <c r="J67" s="23"/>
    </row>
    <row r="68" spans="1:10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>
      <c r="A107" s="23"/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>
      <c r="A108" s="23"/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>
      <c r="A109" s="23"/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>
      <c r="A110" s="23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>
      <c r="A111" s="23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>
      <c r="A112" s="23"/>
      <c r="B112" s="23"/>
      <c r="C112" s="23"/>
      <c r="D112" s="23"/>
      <c r="E112" s="23"/>
      <c r="F112" s="23"/>
      <c r="G112" s="23"/>
      <c r="H112" s="23"/>
      <c r="I112" s="23"/>
      <c r="J112" s="23"/>
    </row>
    <row r="113" spans="1:10">
      <c r="A113" s="23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>
      <c r="A114" s="23"/>
      <c r="B114" s="23"/>
      <c r="C114" s="23"/>
      <c r="D114" s="23"/>
      <c r="E114" s="23"/>
      <c r="F114" s="23"/>
      <c r="G114" s="23"/>
      <c r="H114" s="23"/>
      <c r="I114" s="23"/>
      <c r="J114" s="23"/>
    </row>
    <row r="115" spans="1:10">
      <c r="A115" s="23"/>
      <c r="B115" s="23"/>
      <c r="C115" s="23"/>
      <c r="D115" s="23"/>
      <c r="E115" s="23"/>
      <c r="F115" s="23"/>
      <c r="G115" s="23"/>
      <c r="H115" s="23"/>
      <c r="I115" s="23"/>
      <c r="J115" s="23"/>
    </row>
    <row r="116" spans="1:10">
      <c r="A116" s="23"/>
      <c r="B116" s="23"/>
      <c r="C116" s="23"/>
      <c r="D116" s="23"/>
      <c r="E116" s="23"/>
      <c r="F116" s="23"/>
      <c r="G116" s="23"/>
      <c r="H116" s="23"/>
      <c r="I116" s="23"/>
      <c r="J116" s="23"/>
    </row>
  </sheetData>
  <mergeCells count="10">
    <mergeCell ref="A10:J10"/>
    <mergeCell ref="A11:J11"/>
    <mergeCell ref="A7:J7"/>
    <mergeCell ref="A8:J8"/>
    <mergeCell ref="A1:J1"/>
    <mergeCell ref="A2:J2"/>
    <mergeCell ref="A4:J4"/>
    <mergeCell ref="A3:J3"/>
    <mergeCell ref="A5:J5"/>
    <mergeCell ref="A6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2"/>
  <sheetViews>
    <sheetView tabSelected="1" workbookViewId="0">
      <selection activeCell="C13" sqref="C13"/>
    </sheetView>
  </sheetViews>
  <sheetFormatPr defaultRowHeight="15"/>
  <cols>
    <col min="1" max="1" width="51" style="18" customWidth="1"/>
    <col min="2" max="2" width="8.6640625" style="16" customWidth="1"/>
    <col min="3" max="3" width="19.1640625" style="67" customWidth="1"/>
    <col min="4" max="4" width="22" style="68" customWidth="1"/>
    <col min="5" max="5" width="20.5" style="68" customWidth="1"/>
    <col min="6" max="6" width="18" style="68" customWidth="1"/>
    <col min="7" max="16384" width="9.33203125" style="14"/>
  </cols>
  <sheetData>
    <row r="1" spans="1:6" ht="42.75" customHeight="1">
      <c r="A1" s="97" t="s">
        <v>136</v>
      </c>
      <c r="B1" s="97"/>
      <c r="C1" s="97"/>
      <c r="D1" s="97"/>
      <c r="E1" s="97"/>
      <c r="F1" s="97"/>
    </row>
    <row r="2" spans="1:6" ht="24" customHeight="1">
      <c r="A2" s="24"/>
      <c r="B2" s="24"/>
      <c r="C2" s="105" t="s">
        <v>156</v>
      </c>
      <c r="D2" s="105"/>
      <c r="E2" s="66"/>
      <c r="F2" s="66"/>
    </row>
    <row r="3" spans="1:6" ht="26.25" customHeight="1">
      <c r="A3" s="29"/>
      <c r="B3" s="15"/>
      <c r="C3" s="106"/>
      <c r="D3" s="106"/>
      <c r="E3" s="106"/>
      <c r="F3" s="106"/>
    </row>
    <row r="4" spans="1:6" ht="21" customHeight="1">
      <c r="A4" s="16" t="s">
        <v>36</v>
      </c>
      <c r="B4" s="17"/>
      <c r="C4" s="107" t="s">
        <v>35</v>
      </c>
      <c r="D4" s="107"/>
      <c r="E4" s="107"/>
      <c r="F4" s="107"/>
    </row>
    <row r="5" spans="1:6" ht="16.5" customHeight="1"/>
    <row r="6" spans="1:6" ht="24.75" customHeight="1">
      <c r="E6" s="69"/>
      <c r="F6" s="69" t="s">
        <v>149</v>
      </c>
    </row>
    <row r="7" spans="1:6" ht="30.75" customHeight="1">
      <c r="A7" s="98" t="s">
        <v>42</v>
      </c>
      <c r="B7" s="98" t="s">
        <v>43</v>
      </c>
      <c r="C7" s="101" t="s">
        <v>134</v>
      </c>
      <c r="D7" s="102" t="s">
        <v>135</v>
      </c>
      <c r="E7" s="103"/>
      <c r="F7" s="104"/>
    </row>
    <row r="8" spans="1:6" ht="57.75" customHeight="1">
      <c r="A8" s="99"/>
      <c r="B8" s="100"/>
      <c r="C8" s="100"/>
      <c r="D8" s="70" t="s">
        <v>44</v>
      </c>
      <c r="E8" s="70" t="s">
        <v>45</v>
      </c>
      <c r="F8" s="70" t="s">
        <v>46</v>
      </c>
    </row>
    <row r="9" spans="1:6" s="21" customFormat="1" ht="18" customHeight="1">
      <c r="A9" s="19">
        <v>1</v>
      </c>
      <c r="B9" s="20">
        <v>2</v>
      </c>
      <c r="C9" s="70">
        <v>3</v>
      </c>
      <c r="D9" s="70">
        <v>4</v>
      </c>
      <c r="E9" s="70">
        <v>5</v>
      </c>
      <c r="F9" s="70">
        <v>6</v>
      </c>
    </row>
    <row r="10" spans="1:6" s="48" customFormat="1" ht="20.100000000000001" customHeight="1">
      <c r="A10" s="47" t="s">
        <v>151</v>
      </c>
      <c r="B10" s="19">
        <v>1</v>
      </c>
      <c r="C10" s="71">
        <f>SUM(C12+C13)</f>
        <v>0</v>
      </c>
      <c r="D10" s="71">
        <f>SUM(D12+D13)</f>
        <v>0</v>
      </c>
      <c r="E10" s="71">
        <f>SUM(E12+E13)</f>
        <v>0</v>
      </c>
      <c r="F10" s="72">
        <f>SUM(F12+F13)</f>
        <v>0</v>
      </c>
    </row>
    <row r="11" spans="1:6" s="48" customFormat="1" ht="20.100000000000001" customHeight="1">
      <c r="A11" s="49" t="s">
        <v>150</v>
      </c>
      <c r="B11" s="19">
        <v>2</v>
      </c>
      <c r="C11" s="81" t="s">
        <v>142</v>
      </c>
      <c r="D11" s="81" t="s">
        <v>142</v>
      </c>
      <c r="E11" s="81" t="s">
        <v>142</v>
      </c>
      <c r="F11" s="82" t="s">
        <v>142</v>
      </c>
    </row>
    <row r="12" spans="1:6" s="50" customFormat="1" ht="36.75" customHeight="1">
      <c r="A12" s="49" t="s">
        <v>157</v>
      </c>
      <c r="B12" s="19">
        <v>3</v>
      </c>
      <c r="C12" s="83"/>
      <c r="D12" s="83"/>
      <c r="E12" s="83"/>
      <c r="F12" s="84"/>
    </row>
    <row r="13" spans="1:6" s="48" customFormat="1" ht="20.100000000000001" customHeight="1">
      <c r="A13" s="47" t="s">
        <v>47</v>
      </c>
      <c r="B13" s="19">
        <v>4</v>
      </c>
      <c r="C13" s="71">
        <f>SUM(C14:C88)</f>
        <v>0</v>
      </c>
      <c r="D13" s="71">
        <f>SUM(D14:D88)</f>
        <v>0</v>
      </c>
      <c r="E13" s="71">
        <f>SUM(E14:E88)</f>
        <v>0</v>
      </c>
      <c r="F13" s="72">
        <f>SUM(F14:F88)</f>
        <v>0</v>
      </c>
    </row>
    <row r="14" spans="1:6" s="50" customFormat="1" ht="20.100000000000001" customHeight="1">
      <c r="A14" s="49" t="s">
        <v>48</v>
      </c>
      <c r="B14" s="19">
        <v>5</v>
      </c>
      <c r="C14" s="83"/>
      <c r="D14" s="83"/>
      <c r="E14" s="83"/>
      <c r="F14" s="84"/>
    </row>
    <row r="15" spans="1:6" s="50" customFormat="1" ht="20.100000000000001" customHeight="1">
      <c r="A15" s="49" t="s">
        <v>49</v>
      </c>
      <c r="B15" s="19">
        <v>6</v>
      </c>
      <c r="C15" s="83"/>
      <c r="D15" s="83"/>
      <c r="E15" s="83"/>
      <c r="F15" s="84"/>
    </row>
    <row r="16" spans="1:6" s="50" customFormat="1" ht="20.100000000000001" customHeight="1">
      <c r="A16" s="49" t="s">
        <v>50</v>
      </c>
      <c r="B16" s="19">
        <v>7</v>
      </c>
      <c r="C16" s="83"/>
      <c r="D16" s="83"/>
      <c r="E16" s="83"/>
      <c r="F16" s="84"/>
    </row>
    <row r="17" spans="1:6" s="50" customFormat="1" ht="20.100000000000001" customHeight="1">
      <c r="A17" s="49" t="s">
        <v>51</v>
      </c>
      <c r="B17" s="19">
        <v>8</v>
      </c>
      <c r="C17" s="83"/>
      <c r="D17" s="83"/>
      <c r="E17" s="83"/>
      <c r="F17" s="84"/>
    </row>
    <row r="18" spans="1:6" s="50" customFormat="1" ht="20.100000000000001" customHeight="1">
      <c r="A18" s="49" t="s">
        <v>52</v>
      </c>
      <c r="B18" s="19">
        <v>9</v>
      </c>
      <c r="C18" s="83"/>
      <c r="D18" s="83"/>
      <c r="E18" s="83"/>
      <c r="F18" s="84"/>
    </row>
    <row r="19" spans="1:6" s="50" customFormat="1" ht="20.100000000000001" customHeight="1">
      <c r="A19" s="49" t="s">
        <v>53</v>
      </c>
      <c r="B19" s="19">
        <v>10</v>
      </c>
      <c r="C19" s="83"/>
      <c r="D19" s="83"/>
      <c r="E19" s="83"/>
      <c r="F19" s="84"/>
    </row>
    <row r="20" spans="1:6" s="50" customFormat="1" ht="20.100000000000001" customHeight="1">
      <c r="A20" s="49" t="s">
        <v>54</v>
      </c>
      <c r="B20" s="19">
        <v>11</v>
      </c>
      <c r="C20" s="83"/>
      <c r="D20" s="83"/>
      <c r="E20" s="83"/>
      <c r="F20" s="84"/>
    </row>
    <row r="21" spans="1:6" s="50" customFormat="1" ht="20.100000000000001" customHeight="1">
      <c r="A21" s="49" t="s">
        <v>55</v>
      </c>
      <c r="B21" s="19">
        <v>12</v>
      </c>
      <c r="C21" s="83"/>
      <c r="D21" s="83"/>
      <c r="E21" s="83"/>
      <c r="F21" s="84"/>
    </row>
    <row r="22" spans="1:6" s="50" customFormat="1" ht="20.100000000000001" customHeight="1">
      <c r="A22" s="49" t="s">
        <v>56</v>
      </c>
      <c r="B22" s="19">
        <v>13</v>
      </c>
      <c r="C22" s="83"/>
      <c r="D22" s="83"/>
      <c r="E22" s="83"/>
      <c r="F22" s="84"/>
    </row>
    <row r="23" spans="1:6" s="50" customFormat="1" ht="20.100000000000001" customHeight="1">
      <c r="A23" s="49" t="s">
        <v>57</v>
      </c>
      <c r="B23" s="19">
        <v>14</v>
      </c>
      <c r="C23" s="83"/>
      <c r="D23" s="83"/>
      <c r="E23" s="83"/>
      <c r="F23" s="84"/>
    </row>
    <row r="24" spans="1:6" s="50" customFormat="1" ht="20.100000000000001" customHeight="1">
      <c r="A24" s="49" t="s">
        <v>58</v>
      </c>
      <c r="B24" s="19">
        <v>15</v>
      </c>
      <c r="C24" s="83"/>
      <c r="D24" s="83"/>
      <c r="E24" s="83"/>
      <c r="F24" s="84"/>
    </row>
    <row r="25" spans="1:6" s="50" customFormat="1" ht="20.100000000000001" customHeight="1">
      <c r="A25" s="49" t="s">
        <v>59</v>
      </c>
      <c r="B25" s="19">
        <v>16</v>
      </c>
      <c r="C25" s="83"/>
      <c r="D25" s="83"/>
      <c r="E25" s="83"/>
      <c r="F25" s="84"/>
    </row>
    <row r="26" spans="1:6" s="50" customFormat="1" ht="20.100000000000001" customHeight="1">
      <c r="A26" s="49" t="s">
        <v>60</v>
      </c>
      <c r="B26" s="19">
        <v>17</v>
      </c>
      <c r="C26" s="83"/>
      <c r="D26" s="83"/>
      <c r="E26" s="83"/>
      <c r="F26" s="84"/>
    </row>
    <row r="27" spans="1:6" s="50" customFormat="1" ht="20.100000000000001" customHeight="1">
      <c r="A27" s="49" t="s">
        <v>61</v>
      </c>
      <c r="B27" s="19">
        <v>18</v>
      </c>
      <c r="C27" s="83"/>
      <c r="D27" s="83"/>
      <c r="E27" s="83"/>
      <c r="F27" s="84"/>
    </row>
    <row r="28" spans="1:6" s="50" customFormat="1" ht="20.100000000000001" customHeight="1">
      <c r="A28" s="49" t="s">
        <v>62</v>
      </c>
      <c r="B28" s="19">
        <v>19</v>
      </c>
      <c r="C28" s="83"/>
      <c r="D28" s="83"/>
      <c r="E28" s="83"/>
      <c r="F28" s="84"/>
    </row>
    <row r="29" spans="1:6" s="50" customFormat="1" ht="20.100000000000001" customHeight="1">
      <c r="A29" s="49" t="s">
        <v>63</v>
      </c>
      <c r="B29" s="19">
        <v>20</v>
      </c>
      <c r="C29" s="83"/>
      <c r="D29" s="83"/>
      <c r="E29" s="83"/>
      <c r="F29" s="84"/>
    </row>
    <row r="30" spans="1:6" s="50" customFormat="1" ht="20.100000000000001" customHeight="1">
      <c r="A30" s="51" t="s">
        <v>64</v>
      </c>
      <c r="B30" s="19">
        <v>21</v>
      </c>
      <c r="C30" s="83"/>
      <c r="D30" s="83"/>
      <c r="E30" s="83"/>
      <c r="F30" s="84"/>
    </row>
    <row r="31" spans="1:6" s="50" customFormat="1" ht="20.100000000000001" customHeight="1">
      <c r="A31" s="49" t="s">
        <v>65</v>
      </c>
      <c r="B31" s="19">
        <v>22</v>
      </c>
      <c r="C31" s="83"/>
      <c r="D31" s="83"/>
      <c r="E31" s="83"/>
      <c r="F31" s="84"/>
    </row>
    <row r="32" spans="1:6" s="50" customFormat="1" ht="20.100000000000001" customHeight="1">
      <c r="A32" s="49" t="s">
        <v>66</v>
      </c>
      <c r="B32" s="19">
        <v>23</v>
      </c>
      <c r="C32" s="83"/>
      <c r="D32" s="83"/>
      <c r="E32" s="83"/>
      <c r="F32" s="84"/>
    </row>
    <row r="33" spans="1:6" s="50" customFormat="1" ht="20.100000000000001" customHeight="1">
      <c r="A33" s="49" t="s">
        <v>67</v>
      </c>
      <c r="B33" s="19">
        <v>24</v>
      </c>
      <c r="C33" s="83"/>
      <c r="D33" s="83"/>
      <c r="E33" s="83"/>
      <c r="F33" s="84"/>
    </row>
    <row r="34" spans="1:6" s="50" customFormat="1" ht="20.100000000000001" customHeight="1">
      <c r="A34" s="49" t="s">
        <v>68</v>
      </c>
      <c r="B34" s="19">
        <v>25</v>
      </c>
      <c r="C34" s="83"/>
      <c r="D34" s="83"/>
      <c r="E34" s="83"/>
      <c r="F34" s="84"/>
    </row>
    <row r="35" spans="1:6" s="50" customFormat="1" ht="20.100000000000001" customHeight="1">
      <c r="A35" s="49" t="s">
        <v>69</v>
      </c>
      <c r="B35" s="19">
        <v>26</v>
      </c>
      <c r="C35" s="83"/>
      <c r="D35" s="83"/>
      <c r="E35" s="83"/>
      <c r="F35" s="84"/>
    </row>
    <row r="36" spans="1:6" s="50" customFormat="1" ht="20.100000000000001" customHeight="1">
      <c r="A36" s="49" t="s">
        <v>70</v>
      </c>
      <c r="B36" s="19">
        <v>27</v>
      </c>
      <c r="C36" s="83"/>
      <c r="D36" s="83"/>
      <c r="E36" s="83"/>
      <c r="F36" s="84"/>
    </row>
    <row r="37" spans="1:6" s="50" customFormat="1" ht="20.100000000000001" customHeight="1">
      <c r="A37" s="49" t="s">
        <v>71</v>
      </c>
      <c r="B37" s="19">
        <v>28</v>
      </c>
      <c r="C37" s="83"/>
      <c r="D37" s="83"/>
      <c r="E37" s="83"/>
      <c r="F37" s="84"/>
    </row>
    <row r="38" spans="1:6" s="50" customFormat="1" ht="20.100000000000001" customHeight="1">
      <c r="A38" s="49" t="s">
        <v>72</v>
      </c>
      <c r="B38" s="19">
        <v>29</v>
      </c>
      <c r="C38" s="83"/>
      <c r="D38" s="83"/>
      <c r="E38" s="83"/>
      <c r="F38" s="84"/>
    </row>
    <row r="39" spans="1:6" s="50" customFormat="1" ht="20.100000000000001" customHeight="1">
      <c r="A39" s="49" t="s">
        <v>73</v>
      </c>
      <c r="B39" s="19">
        <v>30</v>
      </c>
      <c r="C39" s="83"/>
      <c r="D39" s="83"/>
      <c r="E39" s="83"/>
      <c r="F39" s="84"/>
    </row>
    <row r="40" spans="1:6" s="50" customFormat="1" ht="20.100000000000001" customHeight="1">
      <c r="A40" s="49" t="s">
        <v>74</v>
      </c>
      <c r="B40" s="19">
        <v>31</v>
      </c>
      <c r="C40" s="83"/>
      <c r="D40" s="83"/>
      <c r="E40" s="83"/>
      <c r="F40" s="84"/>
    </row>
    <row r="41" spans="1:6" s="50" customFormat="1" ht="20.100000000000001" customHeight="1">
      <c r="A41" s="49" t="s">
        <v>75</v>
      </c>
      <c r="B41" s="19">
        <v>32</v>
      </c>
      <c r="C41" s="83"/>
      <c r="D41" s="83"/>
      <c r="E41" s="83"/>
      <c r="F41" s="84"/>
    </row>
    <row r="42" spans="1:6" s="50" customFormat="1" ht="20.100000000000001" customHeight="1">
      <c r="A42" s="49" t="s">
        <v>76</v>
      </c>
      <c r="B42" s="19">
        <v>33</v>
      </c>
      <c r="C42" s="83"/>
      <c r="D42" s="83"/>
      <c r="E42" s="83"/>
      <c r="F42" s="84"/>
    </row>
    <row r="43" spans="1:6" s="50" customFormat="1" ht="20.100000000000001" customHeight="1">
      <c r="A43" s="52" t="s">
        <v>77</v>
      </c>
      <c r="B43" s="19">
        <v>34</v>
      </c>
      <c r="C43" s="83"/>
      <c r="D43" s="83"/>
      <c r="E43" s="83"/>
      <c r="F43" s="84"/>
    </row>
    <row r="44" spans="1:6" s="50" customFormat="1" ht="20.100000000000001" customHeight="1">
      <c r="A44" s="49" t="s">
        <v>78</v>
      </c>
      <c r="B44" s="19">
        <v>35</v>
      </c>
      <c r="C44" s="83"/>
      <c r="D44" s="83"/>
      <c r="E44" s="83"/>
      <c r="F44" s="84"/>
    </row>
    <row r="45" spans="1:6" s="50" customFormat="1" ht="20.100000000000001" customHeight="1">
      <c r="A45" s="49" t="s">
        <v>79</v>
      </c>
      <c r="B45" s="19">
        <v>36</v>
      </c>
      <c r="C45" s="83"/>
      <c r="D45" s="83"/>
      <c r="E45" s="83"/>
      <c r="F45" s="84"/>
    </row>
    <row r="46" spans="1:6" s="50" customFormat="1" ht="20.100000000000001" customHeight="1">
      <c r="A46" s="49" t="s">
        <v>80</v>
      </c>
      <c r="B46" s="19">
        <v>37</v>
      </c>
      <c r="C46" s="83"/>
      <c r="D46" s="83"/>
      <c r="E46" s="83"/>
      <c r="F46" s="84"/>
    </row>
    <row r="47" spans="1:6" s="50" customFormat="1" ht="20.100000000000001" customHeight="1">
      <c r="A47" s="49" t="s">
        <v>81</v>
      </c>
      <c r="B47" s="19">
        <v>38</v>
      </c>
      <c r="C47" s="83"/>
      <c r="D47" s="83"/>
      <c r="E47" s="83"/>
      <c r="F47" s="84"/>
    </row>
    <row r="48" spans="1:6" s="50" customFormat="1" ht="20.100000000000001" customHeight="1">
      <c r="A48" s="49" t="s">
        <v>82</v>
      </c>
      <c r="B48" s="19">
        <v>39</v>
      </c>
      <c r="C48" s="83"/>
      <c r="D48" s="83"/>
      <c r="E48" s="83"/>
      <c r="F48" s="84"/>
    </row>
    <row r="49" spans="1:6" s="50" customFormat="1" ht="20.100000000000001" customHeight="1">
      <c r="A49" s="49" t="s">
        <v>83</v>
      </c>
      <c r="B49" s="19">
        <v>40</v>
      </c>
      <c r="C49" s="83"/>
      <c r="D49" s="83"/>
      <c r="E49" s="83"/>
      <c r="F49" s="84"/>
    </row>
    <row r="50" spans="1:6" s="50" customFormat="1" ht="20.100000000000001" customHeight="1">
      <c r="A50" s="49" t="s">
        <v>84</v>
      </c>
      <c r="B50" s="19">
        <v>41</v>
      </c>
      <c r="C50" s="83"/>
      <c r="D50" s="83"/>
      <c r="E50" s="83"/>
      <c r="F50" s="84"/>
    </row>
    <row r="51" spans="1:6" s="50" customFormat="1" ht="20.100000000000001" customHeight="1">
      <c r="A51" s="49" t="s">
        <v>85</v>
      </c>
      <c r="B51" s="19">
        <v>42</v>
      </c>
      <c r="C51" s="83"/>
      <c r="D51" s="83"/>
      <c r="E51" s="83"/>
      <c r="F51" s="84"/>
    </row>
    <row r="52" spans="1:6" s="50" customFormat="1" ht="20.100000000000001" customHeight="1">
      <c r="A52" s="49" t="s">
        <v>86</v>
      </c>
      <c r="B52" s="19">
        <v>43</v>
      </c>
      <c r="C52" s="83"/>
      <c r="D52" s="83"/>
      <c r="E52" s="83"/>
      <c r="F52" s="84"/>
    </row>
    <row r="53" spans="1:6" s="50" customFormat="1" ht="20.100000000000001" customHeight="1">
      <c r="A53" s="49" t="s">
        <v>87</v>
      </c>
      <c r="B53" s="19">
        <v>44</v>
      </c>
      <c r="C53" s="83"/>
      <c r="D53" s="83"/>
      <c r="E53" s="83"/>
      <c r="F53" s="84"/>
    </row>
    <row r="54" spans="1:6" s="50" customFormat="1" ht="20.100000000000001" customHeight="1">
      <c r="A54" s="49" t="s">
        <v>88</v>
      </c>
      <c r="B54" s="19">
        <v>45</v>
      </c>
      <c r="C54" s="83"/>
      <c r="D54" s="83"/>
      <c r="E54" s="83"/>
      <c r="F54" s="84"/>
    </row>
    <row r="55" spans="1:6" s="50" customFormat="1" ht="20.100000000000001" customHeight="1">
      <c r="A55" s="49" t="s">
        <v>89</v>
      </c>
      <c r="B55" s="19">
        <v>46</v>
      </c>
      <c r="C55" s="83"/>
      <c r="D55" s="83"/>
      <c r="E55" s="83"/>
      <c r="F55" s="84"/>
    </row>
    <row r="56" spans="1:6" s="50" customFormat="1" ht="20.100000000000001" customHeight="1">
      <c r="A56" s="49" t="s">
        <v>90</v>
      </c>
      <c r="B56" s="19">
        <v>47</v>
      </c>
      <c r="C56" s="83"/>
      <c r="D56" s="83"/>
      <c r="E56" s="83"/>
      <c r="F56" s="84"/>
    </row>
    <row r="57" spans="1:6" s="50" customFormat="1" ht="20.100000000000001" customHeight="1">
      <c r="A57" s="49" t="s">
        <v>91</v>
      </c>
      <c r="B57" s="19">
        <v>48</v>
      </c>
      <c r="C57" s="83"/>
      <c r="D57" s="83"/>
      <c r="E57" s="83"/>
      <c r="F57" s="84"/>
    </row>
    <row r="58" spans="1:6" s="50" customFormat="1" ht="20.100000000000001" customHeight="1">
      <c r="A58" s="49" t="s">
        <v>92</v>
      </c>
      <c r="B58" s="19">
        <v>49</v>
      </c>
      <c r="C58" s="83"/>
      <c r="D58" s="83"/>
      <c r="E58" s="83"/>
      <c r="F58" s="84"/>
    </row>
    <row r="59" spans="1:6" s="50" customFormat="1" ht="20.100000000000001" customHeight="1">
      <c r="A59" s="49" t="s">
        <v>93</v>
      </c>
      <c r="B59" s="19">
        <v>50</v>
      </c>
      <c r="C59" s="83"/>
      <c r="D59" s="83"/>
      <c r="E59" s="83"/>
      <c r="F59" s="84"/>
    </row>
    <row r="60" spans="1:6" s="50" customFormat="1" ht="20.100000000000001" customHeight="1">
      <c r="A60" s="49" t="s">
        <v>94</v>
      </c>
      <c r="B60" s="19">
        <v>51</v>
      </c>
      <c r="C60" s="83"/>
      <c r="D60" s="83"/>
      <c r="E60" s="83"/>
      <c r="F60" s="84"/>
    </row>
    <row r="61" spans="1:6" s="50" customFormat="1" ht="20.100000000000001" customHeight="1">
      <c r="A61" s="49" t="s">
        <v>95</v>
      </c>
      <c r="B61" s="19">
        <v>52</v>
      </c>
      <c r="C61" s="83"/>
      <c r="D61" s="83"/>
      <c r="E61" s="83"/>
      <c r="F61" s="84"/>
    </row>
    <row r="62" spans="1:6" s="50" customFormat="1" ht="20.100000000000001" customHeight="1">
      <c r="A62" s="49" t="s">
        <v>96</v>
      </c>
      <c r="B62" s="19">
        <v>53</v>
      </c>
      <c r="C62" s="83"/>
      <c r="D62" s="83"/>
      <c r="E62" s="83"/>
      <c r="F62" s="84"/>
    </row>
    <row r="63" spans="1:6" s="50" customFormat="1" ht="20.100000000000001" customHeight="1">
      <c r="A63" s="49" t="s">
        <v>97</v>
      </c>
      <c r="B63" s="19">
        <v>54</v>
      </c>
      <c r="C63" s="83"/>
      <c r="D63" s="83"/>
      <c r="E63" s="83"/>
      <c r="F63" s="84"/>
    </row>
    <row r="64" spans="1:6" s="50" customFormat="1" ht="20.100000000000001" customHeight="1">
      <c r="A64" s="49" t="s">
        <v>98</v>
      </c>
      <c r="B64" s="19">
        <v>55</v>
      </c>
      <c r="C64" s="83"/>
      <c r="D64" s="83"/>
      <c r="E64" s="83"/>
      <c r="F64" s="84"/>
    </row>
    <row r="65" spans="1:6" s="50" customFormat="1" ht="20.100000000000001" customHeight="1">
      <c r="A65" s="49" t="s">
        <v>99</v>
      </c>
      <c r="B65" s="19">
        <v>56</v>
      </c>
      <c r="C65" s="83"/>
      <c r="D65" s="83"/>
      <c r="E65" s="83"/>
      <c r="F65" s="84"/>
    </row>
    <row r="66" spans="1:6" s="50" customFormat="1" ht="20.100000000000001" customHeight="1">
      <c r="A66" s="49" t="s">
        <v>100</v>
      </c>
      <c r="B66" s="19">
        <v>57</v>
      </c>
      <c r="C66" s="83"/>
      <c r="D66" s="83"/>
      <c r="E66" s="83"/>
      <c r="F66" s="84"/>
    </row>
    <row r="67" spans="1:6" s="50" customFormat="1" ht="20.100000000000001" customHeight="1">
      <c r="A67" s="49" t="s">
        <v>101</v>
      </c>
      <c r="B67" s="19">
        <v>58</v>
      </c>
      <c r="C67" s="83"/>
      <c r="D67" s="83"/>
      <c r="E67" s="83"/>
      <c r="F67" s="84"/>
    </row>
    <row r="68" spans="1:6" s="50" customFormat="1" ht="20.100000000000001" customHeight="1">
      <c r="A68" s="49" t="s">
        <v>102</v>
      </c>
      <c r="B68" s="19">
        <v>59</v>
      </c>
      <c r="C68" s="83"/>
      <c r="D68" s="83"/>
      <c r="E68" s="83"/>
      <c r="F68" s="84"/>
    </row>
    <row r="69" spans="1:6" s="50" customFormat="1" ht="20.100000000000001" customHeight="1">
      <c r="A69" s="49" t="s">
        <v>103</v>
      </c>
      <c r="B69" s="19">
        <v>60</v>
      </c>
      <c r="C69" s="83"/>
      <c r="D69" s="83"/>
      <c r="E69" s="83"/>
      <c r="F69" s="84"/>
    </row>
    <row r="70" spans="1:6" s="50" customFormat="1" ht="20.100000000000001" customHeight="1">
      <c r="A70" s="49" t="s">
        <v>104</v>
      </c>
      <c r="B70" s="19">
        <v>61</v>
      </c>
      <c r="C70" s="83"/>
      <c r="D70" s="83"/>
      <c r="E70" s="83"/>
      <c r="F70" s="84"/>
    </row>
    <row r="71" spans="1:6" s="50" customFormat="1" ht="20.100000000000001" customHeight="1">
      <c r="A71" s="49" t="s">
        <v>105</v>
      </c>
      <c r="B71" s="19">
        <v>62</v>
      </c>
      <c r="C71" s="83"/>
      <c r="D71" s="83"/>
      <c r="E71" s="83"/>
      <c r="F71" s="84"/>
    </row>
    <row r="72" spans="1:6" s="50" customFormat="1" ht="20.100000000000001" customHeight="1">
      <c r="A72" s="49" t="s">
        <v>106</v>
      </c>
      <c r="B72" s="19">
        <v>63</v>
      </c>
      <c r="C72" s="83"/>
      <c r="D72" s="83"/>
      <c r="E72" s="83"/>
      <c r="F72" s="84"/>
    </row>
    <row r="73" spans="1:6" s="50" customFormat="1" ht="20.100000000000001" customHeight="1">
      <c r="A73" s="49" t="s">
        <v>107</v>
      </c>
      <c r="B73" s="19">
        <v>64</v>
      </c>
      <c r="C73" s="83"/>
      <c r="D73" s="83"/>
      <c r="E73" s="83"/>
      <c r="F73" s="84"/>
    </row>
    <row r="74" spans="1:6" s="50" customFormat="1" ht="20.100000000000001" customHeight="1">
      <c r="A74" s="49" t="s">
        <v>108</v>
      </c>
      <c r="B74" s="19">
        <v>65</v>
      </c>
      <c r="C74" s="83"/>
      <c r="D74" s="83"/>
      <c r="E74" s="83"/>
      <c r="F74" s="84"/>
    </row>
    <row r="75" spans="1:6" s="50" customFormat="1" ht="20.100000000000001" customHeight="1">
      <c r="A75" s="49" t="s">
        <v>109</v>
      </c>
      <c r="B75" s="19">
        <v>66</v>
      </c>
      <c r="C75" s="83"/>
      <c r="D75" s="83"/>
      <c r="E75" s="83"/>
      <c r="F75" s="84"/>
    </row>
    <row r="76" spans="1:6" s="50" customFormat="1" ht="20.100000000000001" customHeight="1">
      <c r="A76" s="49" t="s">
        <v>110</v>
      </c>
      <c r="B76" s="19">
        <v>67</v>
      </c>
      <c r="C76" s="83"/>
      <c r="D76" s="83"/>
      <c r="E76" s="83"/>
      <c r="F76" s="84"/>
    </row>
    <row r="77" spans="1:6" s="50" customFormat="1" ht="20.100000000000001" customHeight="1">
      <c r="A77" s="49" t="s">
        <v>111</v>
      </c>
      <c r="B77" s="19">
        <v>68</v>
      </c>
      <c r="C77" s="83"/>
      <c r="D77" s="83"/>
      <c r="E77" s="83"/>
      <c r="F77" s="84"/>
    </row>
    <row r="78" spans="1:6" s="50" customFormat="1" ht="20.100000000000001" customHeight="1">
      <c r="A78" s="49" t="s">
        <v>112</v>
      </c>
      <c r="B78" s="19">
        <v>69</v>
      </c>
      <c r="C78" s="83"/>
      <c r="D78" s="83"/>
      <c r="E78" s="83"/>
      <c r="F78" s="84"/>
    </row>
    <row r="79" spans="1:6" s="50" customFormat="1" ht="20.100000000000001" customHeight="1">
      <c r="A79" s="49" t="s">
        <v>113</v>
      </c>
      <c r="B79" s="19">
        <v>70</v>
      </c>
      <c r="C79" s="83"/>
      <c r="D79" s="83"/>
      <c r="E79" s="83"/>
      <c r="F79" s="84"/>
    </row>
    <row r="80" spans="1:6" s="50" customFormat="1" ht="20.100000000000001" customHeight="1">
      <c r="A80" s="49" t="s">
        <v>114</v>
      </c>
      <c r="B80" s="19">
        <v>71</v>
      </c>
      <c r="C80" s="83"/>
      <c r="D80" s="83"/>
      <c r="E80" s="83"/>
      <c r="F80" s="84"/>
    </row>
    <row r="81" spans="1:6" s="50" customFormat="1" ht="20.100000000000001" customHeight="1">
      <c r="A81" s="49" t="s">
        <v>115</v>
      </c>
      <c r="B81" s="19">
        <v>72</v>
      </c>
      <c r="C81" s="83"/>
      <c r="D81" s="83"/>
      <c r="E81" s="83"/>
      <c r="F81" s="84"/>
    </row>
    <row r="82" spans="1:6" s="50" customFormat="1" ht="20.100000000000001" customHeight="1">
      <c r="A82" s="49" t="s">
        <v>116</v>
      </c>
      <c r="B82" s="19">
        <v>73</v>
      </c>
      <c r="C82" s="83"/>
      <c r="D82" s="83"/>
      <c r="E82" s="83"/>
      <c r="F82" s="84"/>
    </row>
    <row r="83" spans="1:6" s="50" customFormat="1" ht="20.100000000000001" customHeight="1">
      <c r="A83" s="49" t="s">
        <v>117</v>
      </c>
      <c r="B83" s="19">
        <v>74</v>
      </c>
      <c r="C83" s="83"/>
      <c r="D83" s="83"/>
      <c r="E83" s="83"/>
      <c r="F83" s="84"/>
    </row>
    <row r="84" spans="1:6" s="50" customFormat="1" ht="20.100000000000001" customHeight="1">
      <c r="A84" s="49" t="s">
        <v>118</v>
      </c>
      <c r="B84" s="19">
        <v>75</v>
      </c>
      <c r="C84" s="83"/>
      <c r="D84" s="83"/>
      <c r="E84" s="83"/>
      <c r="F84" s="84"/>
    </row>
    <row r="85" spans="1:6" s="50" customFormat="1" ht="20.100000000000001" customHeight="1">
      <c r="A85" s="49" t="s">
        <v>119</v>
      </c>
      <c r="B85" s="19">
        <v>76</v>
      </c>
      <c r="C85" s="83"/>
      <c r="D85" s="83"/>
      <c r="E85" s="83"/>
      <c r="F85" s="84"/>
    </row>
    <row r="86" spans="1:6" s="50" customFormat="1" ht="20.100000000000001" customHeight="1">
      <c r="A86" s="49" t="s">
        <v>120</v>
      </c>
      <c r="B86" s="19">
        <v>77</v>
      </c>
      <c r="C86" s="83"/>
      <c r="D86" s="83"/>
      <c r="E86" s="83"/>
      <c r="F86" s="84"/>
    </row>
    <row r="87" spans="1:6" s="50" customFormat="1" ht="20.100000000000001" customHeight="1">
      <c r="A87" s="49" t="s">
        <v>121</v>
      </c>
      <c r="B87" s="19">
        <v>78</v>
      </c>
      <c r="C87" s="83"/>
      <c r="D87" s="83"/>
      <c r="E87" s="83"/>
      <c r="F87" s="84"/>
    </row>
    <row r="88" spans="1:6" s="50" customFormat="1" ht="20.100000000000001" customHeight="1">
      <c r="A88" s="49" t="s">
        <v>122</v>
      </c>
      <c r="B88" s="19">
        <v>79</v>
      </c>
      <c r="C88" s="83"/>
      <c r="D88" s="83"/>
      <c r="E88" s="83"/>
      <c r="F88" s="84"/>
    </row>
    <row r="89" spans="1:6" s="48" customFormat="1" ht="20.100000000000001" customHeight="1">
      <c r="A89" s="53" t="s">
        <v>123</v>
      </c>
      <c r="B89" s="19">
        <v>80</v>
      </c>
      <c r="C89" s="71"/>
      <c r="D89" s="71"/>
      <c r="E89" s="71"/>
      <c r="F89" s="72"/>
    </row>
    <row r="90" spans="1:6" s="50" customFormat="1" ht="20.100000000000001" customHeight="1">
      <c r="A90" s="54" t="s">
        <v>124</v>
      </c>
      <c r="B90" s="19">
        <v>81</v>
      </c>
      <c r="C90" s="83"/>
      <c r="D90" s="83"/>
      <c r="E90" s="83"/>
      <c r="F90" s="84"/>
    </row>
    <row r="91" spans="1:6" s="50" customFormat="1" ht="20.100000000000001" customHeight="1">
      <c r="A91" s="54" t="s">
        <v>125</v>
      </c>
      <c r="B91" s="19">
        <v>82</v>
      </c>
      <c r="C91" s="83"/>
      <c r="D91" s="83"/>
      <c r="E91" s="83"/>
      <c r="F91" s="84"/>
    </row>
    <row r="92" spans="1:6" s="50" customFormat="1" ht="20.100000000000001" customHeight="1">
      <c r="A92" s="54" t="s">
        <v>126</v>
      </c>
      <c r="B92" s="19">
        <v>83</v>
      </c>
      <c r="C92" s="83"/>
      <c r="D92" s="83"/>
      <c r="E92" s="83"/>
      <c r="F92" s="84"/>
    </row>
    <row r="93" spans="1:6" s="48" customFormat="1" ht="20.100000000000001" customHeight="1">
      <c r="A93" s="55" t="s">
        <v>127</v>
      </c>
      <c r="B93" s="19">
        <v>84</v>
      </c>
      <c r="C93" s="71">
        <f>SUM(C10+C90+C91+C92)</f>
        <v>0</v>
      </c>
      <c r="D93" s="71">
        <f>SUM(D10+D90+D91+D92)</f>
        <v>0</v>
      </c>
      <c r="E93" s="71">
        <f>SUM(E10+E90+E91+E92)</f>
        <v>0</v>
      </c>
      <c r="F93" s="72">
        <f>SUM(F10+F90+F91+F92)</f>
        <v>0</v>
      </c>
    </row>
    <row r="94" spans="1:6" s="46" customFormat="1" ht="8.25" customHeight="1">
      <c r="A94" s="44"/>
      <c r="B94" s="45"/>
      <c r="C94" s="73"/>
      <c r="D94" s="74"/>
      <c r="E94" s="74"/>
      <c r="F94" s="74"/>
    </row>
    <row r="95" spans="1:6" s="46" customFormat="1" ht="8.25" customHeight="1">
      <c r="A95" s="44"/>
      <c r="B95" s="45"/>
      <c r="C95" s="73"/>
      <c r="D95" s="74"/>
      <c r="E95" s="74"/>
      <c r="F95" s="74"/>
    </row>
    <row r="96" spans="1:6" s="32" customFormat="1" ht="21.75" customHeight="1">
      <c r="A96" s="30" t="s">
        <v>128</v>
      </c>
      <c r="B96" s="31"/>
      <c r="C96" s="75"/>
      <c r="D96" s="63"/>
      <c r="E96" s="108"/>
      <c r="F96" s="108"/>
    </row>
    <row r="97" spans="1:6" s="35" customFormat="1" ht="12">
      <c r="A97" s="33"/>
      <c r="B97" s="34"/>
      <c r="C97" s="76"/>
      <c r="D97" s="77" t="s">
        <v>129</v>
      </c>
      <c r="E97" s="95" t="s">
        <v>130</v>
      </c>
      <c r="F97" s="95"/>
    </row>
    <row r="98" spans="1:6" s="32" customFormat="1">
      <c r="A98" s="30" t="s">
        <v>21</v>
      </c>
      <c r="B98" s="31"/>
      <c r="C98" s="75"/>
      <c r="D98" s="65"/>
      <c r="E98" s="109"/>
      <c r="F98" s="109"/>
    </row>
    <row r="99" spans="1:6" s="35" customFormat="1" ht="12">
      <c r="A99" s="33"/>
      <c r="B99" s="34"/>
      <c r="C99" s="76"/>
      <c r="D99" s="77" t="s">
        <v>129</v>
      </c>
      <c r="E99" s="95" t="s">
        <v>130</v>
      </c>
      <c r="F99" s="95"/>
    </row>
    <row r="100" spans="1:6" s="32" customFormat="1">
      <c r="A100" s="30" t="s">
        <v>131</v>
      </c>
      <c r="B100" s="31"/>
      <c r="C100" s="75"/>
      <c r="D100" s="63"/>
      <c r="E100" s="96"/>
      <c r="F100" s="96"/>
    </row>
    <row r="101" spans="1:6" s="35" customFormat="1" ht="12">
      <c r="A101" s="36"/>
      <c r="B101" s="34"/>
      <c r="C101" s="76"/>
      <c r="D101" s="78"/>
      <c r="E101" s="78"/>
      <c r="F101" s="78"/>
    </row>
    <row r="102" spans="1:6" s="39" customFormat="1">
      <c r="A102" s="37" t="s">
        <v>132</v>
      </c>
      <c r="B102" s="38"/>
      <c r="C102" s="79"/>
      <c r="D102" s="80"/>
      <c r="E102" s="80"/>
      <c r="F102" s="80"/>
    </row>
  </sheetData>
  <mergeCells count="13">
    <mergeCell ref="E99:F99"/>
    <mergeCell ref="E100:F100"/>
    <mergeCell ref="A1:F1"/>
    <mergeCell ref="A7:A8"/>
    <mergeCell ref="B7:B8"/>
    <mergeCell ref="C7:C8"/>
    <mergeCell ref="D7:F7"/>
    <mergeCell ref="C2:D2"/>
    <mergeCell ref="C3:F3"/>
    <mergeCell ref="C4:F4"/>
    <mergeCell ref="E96:F96"/>
    <mergeCell ref="E97:F97"/>
    <mergeCell ref="E98:F98"/>
  </mergeCells>
  <pageMargins left="0.19685039370078741" right="0.15748031496062992" top="0.27559055118110237" bottom="0.31496062992125984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C40" sqref="C40"/>
    </sheetView>
  </sheetViews>
  <sheetFormatPr defaultRowHeight="15"/>
  <cols>
    <col min="1" max="1" width="41" style="8" customWidth="1"/>
    <col min="2" max="2" width="8.1640625" style="28" customWidth="1"/>
    <col min="3" max="8" width="16.1640625" customWidth="1"/>
  </cols>
  <sheetData>
    <row r="1" spans="1:8">
      <c r="A1" s="112" t="s">
        <v>153</v>
      </c>
      <c r="B1" s="113"/>
      <c r="C1" s="113"/>
      <c r="D1" s="113"/>
      <c r="E1" s="113"/>
      <c r="F1" s="113"/>
      <c r="G1" s="113"/>
      <c r="H1" s="113"/>
    </row>
    <row r="2" spans="1:8" ht="12.75">
      <c r="A2" s="112" t="s">
        <v>145</v>
      </c>
      <c r="B2" s="114"/>
      <c r="C2" s="114"/>
      <c r="D2" s="114"/>
      <c r="E2" s="114"/>
      <c r="F2" s="114"/>
      <c r="G2" s="114"/>
      <c r="H2" s="114"/>
    </row>
    <row r="3" spans="1:8" ht="12.75">
      <c r="A3" s="115" t="s">
        <v>156</v>
      </c>
      <c r="B3" s="115"/>
      <c r="C3" s="115"/>
      <c r="D3" s="115"/>
      <c r="E3" s="115"/>
      <c r="F3" s="115"/>
      <c r="G3" s="115"/>
      <c r="H3" s="115"/>
    </row>
    <row r="4" spans="1:8" ht="26.25" customHeight="1">
      <c r="A4" s="56"/>
      <c r="B4" s="57"/>
      <c r="C4" s="116"/>
      <c r="D4" s="116"/>
      <c r="E4" s="116"/>
      <c r="F4" s="116"/>
      <c r="G4" s="116"/>
      <c r="H4" s="116"/>
    </row>
    <row r="5" spans="1:8">
      <c r="A5" s="16" t="s">
        <v>36</v>
      </c>
      <c r="B5" s="57"/>
      <c r="C5" s="117" t="s">
        <v>35</v>
      </c>
      <c r="D5" s="117"/>
      <c r="E5" s="117"/>
      <c r="F5" s="117"/>
      <c r="G5" s="117"/>
      <c r="H5" s="117"/>
    </row>
    <row r="6" spans="1:8" ht="14.25">
      <c r="A6" s="1"/>
      <c r="B6" s="57"/>
      <c r="C6" s="57"/>
      <c r="D6" s="57"/>
      <c r="E6" s="57"/>
      <c r="F6" s="110" t="s">
        <v>37</v>
      </c>
      <c r="G6" s="111"/>
      <c r="H6" s="111"/>
    </row>
    <row r="7" spans="1:8" ht="12.75" customHeight="1">
      <c r="A7" s="118" t="s">
        <v>12</v>
      </c>
      <c r="B7" s="119" t="s">
        <v>18</v>
      </c>
      <c r="C7" s="120" t="s">
        <v>137</v>
      </c>
      <c r="D7" s="120"/>
      <c r="E7" s="120"/>
      <c r="F7" s="120"/>
      <c r="G7" s="120"/>
      <c r="H7" s="120"/>
    </row>
    <row r="8" spans="1:8" ht="14.25" customHeight="1">
      <c r="A8" s="118"/>
      <c r="B8" s="119"/>
      <c r="C8" s="120" t="s">
        <v>38</v>
      </c>
      <c r="D8" s="120"/>
      <c r="E8" s="120"/>
      <c r="F8" s="120" t="s">
        <v>141</v>
      </c>
      <c r="G8" s="120"/>
      <c r="H8" s="120"/>
    </row>
    <row r="9" spans="1:8" ht="25.5">
      <c r="A9" s="118"/>
      <c r="B9" s="119"/>
      <c r="C9" s="2" t="s">
        <v>9</v>
      </c>
      <c r="D9" s="2" t="s">
        <v>10</v>
      </c>
      <c r="E9" s="2" t="s">
        <v>11</v>
      </c>
      <c r="F9" s="2" t="s">
        <v>9</v>
      </c>
      <c r="G9" s="2" t="s">
        <v>10</v>
      </c>
      <c r="H9" s="2" t="s">
        <v>11</v>
      </c>
    </row>
    <row r="10" spans="1:8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</row>
    <row r="11" spans="1:8">
      <c r="A11" s="4" t="s">
        <v>0</v>
      </c>
      <c r="B11" s="27">
        <v>1</v>
      </c>
      <c r="C11" s="85"/>
      <c r="D11" s="85"/>
      <c r="E11" s="86"/>
      <c r="F11" s="85"/>
      <c r="G11" s="85"/>
      <c r="H11" s="86"/>
    </row>
    <row r="12" spans="1:8">
      <c r="A12" s="4" t="s">
        <v>1</v>
      </c>
      <c r="B12" s="27">
        <v>2</v>
      </c>
      <c r="C12" s="85"/>
      <c r="D12" s="85"/>
      <c r="E12" s="86"/>
      <c r="F12" s="85"/>
      <c r="G12" s="85"/>
      <c r="H12" s="86"/>
    </row>
    <row r="13" spans="1:8">
      <c r="A13" s="5" t="s">
        <v>23</v>
      </c>
      <c r="B13" s="27">
        <v>3</v>
      </c>
      <c r="C13" s="85"/>
      <c r="D13" s="85"/>
      <c r="E13" s="86"/>
      <c r="F13" s="85"/>
      <c r="G13" s="85"/>
      <c r="H13" s="86"/>
    </row>
    <row r="14" spans="1:8">
      <c r="A14" s="9" t="s">
        <v>24</v>
      </c>
      <c r="B14" s="27">
        <v>4</v>
      </c>
      <c r="C14" s="85"/>
      <c r="D14" s="85"/>
      <c r="E14" s="86"/>
      <c r="F14" s="85"/>
      <c r="G14" s="85"/>
      <c r="H14" s="86"/>
    </row>
    <row r="15" spans="1:8">
      <c r="A15" s="4" t="s">
        <v>25</v>
      </c>
      <c r="B15" s="27">
        <v>5</v>
      </c>
      <c r="C15" s="85"/>
      <c r="D15" s="85"/>
      <c r="E15" s="86"/>
      <c r="F15" s="85"/>
      <c r="G15" s="85"/>
      <c r="H15" s="86"/>
    </row>
    <row r="16" spans="1:8">
      <c r="A16" s="4" t="s">
        <v>17</v>
      </c>
      <c r="B16" s="27">
        <v>6</v>
      </c>
      <c r="C16" s="85"/>
      <c r="D16" s="85"/>
      <c r="E16" s="86"/>
      <c r="F16" s="85"/>
      <c r="G16" s="85"/>
      <c r="H16" s="86"/>
    </row>
    <row r="17" spans="1:8">
      <c r="A17" s="4" t="s">
        <v>2</v>
      </c>
      <c r="B17" s="27">
        <v>7</v>
      </c>
      <c r="C17" s="85"/>
      <c r="D17" s="85"/>
      <c r="E17" s="86"/>
      <c r="F17" s="85"/>
      <c r="G17" s="85"/>
      <c r="H17" s="86"/>
    </row>
    <row r="18" spans="1:8">
      <c r="A18" s="4" t="s">
        <v>26</v>
      </c>
      <c r="B18" s="27">
        <v>8</v>
      </c>
      <c r="C18" s="85"/>
      <c r="D18" s="85"/>
      <c r="E18" s="86"/>
      <c r="F18" s="85"/>
      <c r="G18" s="85"/>
      <c r="H18" s="86"/>
    </row>
    <row r="19" spans="1:8" ht="12.75">
      <c r="A19" s="12" t="s">
        <v>41</v>
      </c>
      <c r="B19" s="27">
        <v>9</v>
      </c>
      <c r="C19" s="85"/>
      <c r="D19" s="85"/>
      <c r="E19" s="86"/>
      <c r="F19" s="85"/>
      <c r="G19" s="85"/>
      <c r="H19" s="86"/>
    </row>
    <row r="20" spans="1:8">
      <c r="A20" s="4" t="s">
        <v>3</v>
      </c>
      <c r="B20" s="27">
        <v>10</v>
      </c>
      <c r="C20" s="85"/>
      <c r="D20" s="85"/>
      <c r="E20" s="86"/>
      <c r="F20" s="85"/>
      <c r="G20" s="85"/>
      <c r="H20" s="86"/>
    </row>
    <row r="21" spans="1:8">
      <c r="A21" s="4" t="s">
        <v>4</v>
      </c>
      <c r="B21" s="27">
        <v>11</v>
      </c>
      <c r="C21" s="85"/>
      <c r="D21" s="85"/>
      <c r="E21" s="86"/>
      <c r="F21" s="85"/>
      <c r="G21" s="85"/>
      <c r="H21" s="86"/>
    </row>
    <row r="22" spans="1:8">
      <c r="A22" s="5" t="s">
        <v>27</v>
      </c>
      <c r="B22" s="27">
        <v>12</v>
      </c>
      <c r="C22" s="85"/>
      <c r="D22" s="85"/>
      <c r="E22" s="86"/>
      <c r="F22" s="85"/>
      <c r="G22" s="85"/>
      <c r="H22" s="86"/>
    </row>
    <row r="23" spans="1:8">
      <c r="A23" s="5" t="s">
        <v>28</v>
      </c>
      <c r="B23" s="27">
        <v>13</v>
      </c>
      <c r="C23" s="85"/>
      <c r="D23" s="85"/>
      <c r="E23" s="86"/>
      <c r="F23" s="85"/>
      <c r="G23" s="85"/>
      <c r="H23" s="86"/>
    </row>
    <row r="24" spans="1:8">
      <c r="A24" s="5" t="s">
        <v>29</v>
      </c>
      <c r="B24" s="27">
        <v>14</v>
      </c>
      <c r="C24" s="85"/>
      <c r="D24" s="85"/>
      <c r="E24" s="86"/>
      <c r="F24" s="85"/>
      <c r="G24" s="85"/>
      <c r="H24" s="86"/>
    </row>
    <row r="25" spans="1:8">
      <c r="A25" s="4" t="s">
        <v>16</v>
      </c>
      <c r="B25" s="27">
        <v>15</v>
      </c>
      <c r="C25" s="85"/>
      <c r="D25" s="85"/>
      <c r="E25" s="86"/>
      <c r="F25" s="85"/>
      <c r="G25" s="85"/>
      <c r="H25" s="86"/>
    </row>
    <row r="26" spans="1:8">
      <c r="A26" s="4" t="s">
        <v>5</v>
      </c>
      <c r="B26" s="27">
        <v>16</v>
      </c>
      <c r="C26" s="85"/>
      <c r="D26" s="85"/>
      <c r="E26" s="86"/>
      <c r="F26" s="85"/>
      <c r="G26" s="85"/>
      <c r="H26" s="86"/>
    </row>
    <row r="27" spans="1:8">
      <c r="A27" s="4" t="s">
        <v>6</v>
      </c>
      <c r="B27" s="27">
        <v>17</v>
      </c>
      <c r="C27" s="85"/>
      <c r="D27" s="85"/>
      <c r="E27" s="86"/>
      <c r="F27" s="85"/>
      <c r="G27" s="85"/>
      <c r="H27" s="86"/>
    </row>
    <row r="28" spans="1:8">
      <c r="A28" s="5" t="s">
        <v>32</v>
      </c>
      <c r="B28" s="27">
        <v>18</v>
      </c>
      <c r="C28" s="85"/>
      <c r="D28" s="85"/>
      <c r="E28" s="86"/>
      <c r="F28" s="85"/>
      <c r="G28" s="85"/>
      <c r="H28" s="86"/>
    </row>
    <row r="29" spans="1:8">
      <c r="A29" s="4" t="s">
        <v>15</v>
      </c>
      <c r="B29" s="27">
        <v>19</v>
      </c>
      <c r="C29" s="85"/>
      <c r="D29" s="85"/>
      <c r="E29" s="86"/>
      <c r="F29" s="85"/>
      <c r="G29" s="85"/>
      <c r="H29" s="86"/>
    </row>
    <row r="30" spans="1:8">
      <c r="A30" s="4" t="s">
        <v>7</v>
      </c>
      <c r="B30" s="27">
        <v>20</v>
      </c>
      <c r="C30" s="85"/>
      <c r="D30" s="85"/>
      <c r="E30" s="86"/>
      <c r="F30" s="85"/>
      <c r="G30" s="85"/>
      <c r="H30" s="86"/>
    </row>
    <row r="31" spans="1:8">
      <c r="A31" s="6" t="s">
        <v>30</v>
      </c>
      <c r="B31" s="27">
        <v>21</v>
      </c>
      <c r="C31" s="85"/>
      <c r="D31" s="85"/>
      <c r="E31" s="86"/>
      <c r="F31" s="85"/>
      <c r="G31" s="85"/>
      <c r="H31" s="86"/>
    </row>
    <row r="32" spans="1:8">
      <c r="A32" s="6" t="s">
        <v>31</v>
      </c>
      <c r="B32" s="27">
        <v>22</v>
      </c>
      <c r="C32" s="85"/>
      <c r="D32" s="85"/>
      <c r="E32" s="86"/>
      <c r="F32" s="85"/>
      <c r="G32" s="85"/>
      <c r="H32" s="86"/>
    </row>
    <row r="33" spans="1:8" ht="18.75" customHeight="1">
      <c r="A33" s="4" t="s">
        <v>155</v>
      </c>
      <c r="B33" s="27">
        <v>23</v>
      </c>
      <c r="C33" s="85"/>
      <c r="D33" s="85"/>
      <c r="E33" s="86"/>
      <c r="F33" s="85"/>
      <c r="G33" s="85"/>
      <c r="H33" s="86"/>
    </row>
    <row r="34" spans="1:8">
      <c r="A34" s="6" t="s">
        <v>33</v>
      </c>
      <c r="B34" s="27">
        <v>24</v>
      </c>
      <c r="C34" s="85"/>
      <c r="D34" s="85"/>
      <c r="E34" s="86"/>
      <c r="F34" s="85"/>
      <c r="G34" s="85"/>
      <c r="H34" s="86"/>
    </row>
    <row r="35" spans="1:8">
      <c r="A35" s="4" t="s">
        <v>14</v>
      </c>
      <c r="B35" s="27">
        <v>25</v>
      </c>
      <c r="C35" s="85"/>
      <c r="D35" s="85"/>
      <c r="E35" s="86"/>
      <c r="F35" s="85"/>
      <c r="G35" s="85"/>
      <c r="H35" s="86"/>
    </row>
    <row r="36" spans="1:8">
      <c r="A36" s="4" t="s">
        <v>13</v>
      </c>
      <c r="B36" s="27">
        <v>26</v>
      </c>
      <c r="C36" s="85"/>
      <c r="D36" s="85"/>
      <c r="E36" s="86"/>
      <c r="F36" s="85"/>
      <c r="G36" s="85"/>
      <c r="H36" s="86"/>
    </row>
    <row r="37" spans="1:8">
      <c r="A37" s="5" t="s">
        <v>34</v>
      </c>
      <c r="B37" s="27">
        <v>27</v>
      </c>
      <c r="C37" s="85"/>
      <c r="D37" s="85"/>
      <c r="E37" s="86"/>
      <c r="F37" s="85"/>
      <c r="G37" s="85"/>
      <c r="H37" s="86"/>
    </row>
    <row r="38" spans="1:8">
      <c r="A38" s="4" t="s">
        <v>8</v>
      </c>
      <c r="B38" s="27">
        <v>28</v>
      </c>
      <c r="C38" s="85"/>
      <c r="D38" s="85"/>
      <c r="E38" s="86"/>
      <c r="F38" s="85"/>
      <c r="G38" s="85"/>
      <c r="H38" s="86"/>
    </row>
    <row r="39" spans="1:8" ht="45">
      <c r="A39" s="13" t="s">
        <v>143</v>
      </c>
      <c r="B39" s="27">
        <v>29</v>
      </c>
      <c r="C39" s="58" t="s">
        <v>142</v>
      </c>
      <c r="D39" s="58" t="s">
        <v>142</v>
      </c>
      <c r="E39" s="59" t="s">
        <v>142</v>
      </c>
      <c r="F39" s="85"/>
      <c r="G39" s="85"/>
      <c r="H39" s="86"/>
    </row>
    <row r="40" spans="1:8" ht="14.25">
      <c r="A40" s="7" t="s">
        <v>19</v>
      </c>
      <c r="B40" s="27">
        <v>30</v>
      </c>
      <c r="C40" s="11">
        <f>SUM(C11:C38)</f>
        <v>0</v>
      </c>
      <c r="D40" s="11">
        <f>SUM(D11:D38)</f>
        <v>0</v>
      </c>
      <c r="E40" s="10">
        <f>SUM(E11:E38)</f>
        <v>0</v>
      </c>
      <c r="F40" s="11">
        <f t="shared" ref="F40:H40" si="0">SUM(F11:F39)</f>
        <v>0</v>
      </c>
      <c r="G40" s="11">
        <f t="shared" si="0"/>
        <v>0</v>
      </c>
      <c r="H40" s="10">
        <f t="shared" si="0"/>
        <v>0</v>
      </c>
    </row>
    <row r="41" spans="1:8">
      <c r="A41" s="25" t="s">
        <v>40</v>
      </c>
      <c r="B41" s="27">
        <v>31</v>
      </c>
      <c r="C41" s="60"/>
      <c r="D41" s="60"/>
      <c r="E41" s="61"/>
      <c r="F41" s="62"/>
      <c r="G41" s="62"/>
      <c r="H41" s="61"/>
    </row>
    <row r="42" spans="1:8">
      <c r="A42" s="26" t="s">
        <v>39</v>
      </c>
      <c r="B42" s="27">
        <v>32</v>
      </c>
      <c r="C42" s="87"/>
      <c r="D42" s="87"/>
      <c r="E42" s="88"/>
      <c r="F42" s="85"/>
      <c r="G42" s="85"/>
      <c r="H42" s="86"/>
    </row>
    <row r="43" spans="1:8" ht="12.75">
      <c r="A43" s="42"/>
      <c r="B43" s="43"/>
      <c r="C43" s="42"/>
      <c r="D43" s="42"/>
      <c r="E43" s="42"/>
      <c r="F43" s="42"/>
      <c r="G43" s="42"/>
      <c r="H43" s="42"/>
    </row>
    <row r="44" spans="1:8" ht="39" customHeight="1">
      <c r="A44" s="123" t="s">
        <v>146</v>
      </c>
      <c r="B44" s="123"/>
      <c r="C44" s="123"/>
      <c r="D44" s="123"/>
      <c r="E44" s="123"/>
      <c r="F44" s="123"/>
      <c r="G44" s="123"/>
      <c r="H44" s="123"/>
    </row>
    <row r="45" spans="1:8">
      <c r="A45" s="123"/>
      <c r="B45" s="124"/>
      <c r="C45" s="124"/>
      <c r="D45" s="124"/>
      <c r="E45" s="124"/>
      <c r="F45" s="124"/>
      <c r="G45" s="124"/>
      <c r="H45" s="124"/>
    </row>
    <row r="47" spans="1:8">
      <c r="A47" s="8" t="s">
        <v>20</v>
      </c>
      <c r="E47" s="63"/>
      <c r="F47" s="125"/>
      <c r="G47" s="125"/>
    </row>
    <row r="48" spans="1:8" ht="12.75">
      <c r="A48" s="40"/>
      <c r="B48" s="41"/>
      <c r="C48" s="40"/>
      <c r="D48" s="40"/>
      <c r="E48" s="64" t="s">
        <v>129</v>
      </c>
      <c r="F48" s="121" t="s">
        <v>130</v>
      </c>
      <c r="G48" s="121"/>
      <c r="H48" s="40"/>
    </row>
    <row r="49" spans="1:8">
      <c r="A49" s="8" t="s">
        <v>21</v>
      </c>
      <c r="E49" s="65"/>
      <c r="F49" s="126"/>
      <c r="G49" s="126"/>
    </row>
    <row r="50" spans="1:8" ht="12.75">
      <c r="A50" s="40"/>
      <c r="B50" s="41"/>
      <c r="C50" s="40"/>
      <c r="D50" s="40"/>
      <c r="E50" s="64" t="s">
        <v>129</v>
      </c>
      <c r="F50" s="121" t="s">
        <v>130</v>
      </c>
      <c r="G50" s="121"/>
      <c r="H50" s="40"/>
    </row>
    <row r="51" spans="1:8">
      <c r="A51" s="8" t="s">
        <v>22</v>
      </c>
      <c r="E51" s="63"/>
      <c r="F51" s="122"/>
      <c r="G51" s="122"/>
    </row>
    <row r="53" spans="1:8">
      <c r="A53" s="18" t="s">
        <v>132</v>
      </c>
    </row>
  </sheetData>
  <mergeCells count="18">
    <mergeCell ref="F50:G50"/>
    <mergeCell ref="F51:G51"/>
    <mergeCell ref="A44:H44"/>
    <mergeCell ref="A45:H45"/>
    <mergeCell ref="F47:G47"/>
    <mergeCell ref="F48:G48"/>
    <mergeCell ref="F49:G49"/>
    <mergeCell ref="A7:A9"/>
    <mergeCell ref="B7:B9"/>
    <mergeCell ref="C7:H7"/>
    <mergeCell ref="C8:E8"/>
    <mergeCell ref="F8:H8"/>
    <mergeCell ref="F6:H6"/>
    <mergeCell ref="A1:H1"/>
    <mergeCell ref="A2:H2"/>
    <mergeCell ref="A3:H3"/>
    <mergeCell ref="C4:H4"/>
    <mergeCell ref="C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</vt:lpstr>
      <vt:lpstr>Штаты_МО_27</vt:lpstr>
      <vt:lpstr>АПП штаты_спец_27</vt:lpstr>
      <vt:lpstr>Штаты_МО_27!Заголовки_для_печати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Гришина Марина Владимировна</dc:creator>
  <cp:lastModifiedBy>Верзилина</cp:lastModifiedBy>
  <cp:lastPrinted>2024-04-11T07:17:01Z</cp:lastPrinted>
  <dcterms:created xsi:type="dcterms:W3CDTF">2023-02-03T09:19:23Z</dcterms:created>
  <dcterms:modified xsi:type="dcterms:W3CDTF">2026-09-22T06:11:13Z</dcterms:modified>
</cp:coreProperties>
</file>