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6" windowWidth="23256" windowHeight="11832"/>
  </bookViews>
  <sheets>
    <sheet name="смо авг-нояб" sheetId="1" r:id="rId1"/>
    <sheet name="смо декабрь" sheetId="2" r:id="rId2"/>
  </sheets>
  <calcPr calcId="125725"/>
</workbook>
</file>

<file path=xl/calcChain.xml><?xml version="1.0" encoding="utf-8"?>
<calcChain xmlns="http://schemas.openxmlformats.org/spreadsheetml/2006/main">
  <c r="I104" i="2"/>
  <c r="H104"/>
  <c r="G104"/>
  <c r="F104"/>
  <c r="E104"/>
  <c r="D104"/>
  <c r="J104" s="1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4" i="1"/>
  <c r="H104"/>
  <c r="G104"/>
  <c r="F104"/>
  <c r="E104"/>
  <c r="D104"/>
  <c r="J104" s="1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<sst xmlns="http://schemas.openxmlformats.org/spreadsheetml/2006/main" count="224" uniqueCount="114">
  <si>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АВГУСТ-НОЯБРЬ 2022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</si>
  <si>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</si>
  <si>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</si>
  <si>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</si>
  <si>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</si>
  <si>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</si>
  <si>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</si>
  <si>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</si>
  <si>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</si>
  <si>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</si>
  <si>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</si>
  <si>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</si>
  <si>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клиническая больница №31"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</si>
  <si>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</si>
  <si>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</si>
  <si>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</si>
  <si>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</si>
  <si>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</si>
  <si>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</si>
  <si>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</si>
  <si>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</si>
  <si>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</si>
  <si>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</si>
  <si>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</si>
  <si>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</si>
  <si>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</si>
  <si>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</si>
  <si>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</si>
  <si>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</si>
  <si>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</si>
  <si>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</si>
  <si>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</si>
  <si>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</si>
  <si>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</si>
  <si>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</si>
  <si>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</si>
  <si>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</si>
  <si>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</si>
  <si>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</si>
  <si>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</si>
  <si>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</si>
  <si>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</si>
  <si>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</si>
  <si>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</si>
  <si>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</si>
  <si>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</si>
  <si>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</si>
  <si>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</si>
  <si>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</si>
  <si>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</si>
  <si>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</si>
  <si>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</si>
  <si>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</si>
  <si>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</si>
  <si>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</si>
  <si>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</si>
  <si>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</si>
  <si>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</si>
  <si>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</si>
  <si>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</si>
  <si>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</si>
  <si>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</si>
  <si>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</si>
  <si>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</si>
  <si>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</si>
  <si>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</si>
  <si>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</si>
  <si>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</si>
  <si>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</si>
  <si>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</si>
  <si>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</si>
  <si>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</si>
  <si>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</si>
  <si>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</si>
  <si>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</si>
  <si>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</si>
  <si>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</si>
  <si>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</si>
  <si>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</si>
  <si>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</si>
  <si>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</si>
  <si>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</si>
  <si>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</si>
  <si>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</si>
  <si>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</si>
  <si>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</si>
  <si>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</si>
  <si>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</si>
  <si>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</si>
  <si>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</si>
  <si>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</si>
  <si>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</si>
  <si>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</si>
  <si>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</si>
  <si>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АО "Северо-Западный центр доказательной медицины"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</si>
  <si>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</si>
  <si>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</si>
  <si>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</si>
  <si>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"НИЦ ЭКО-БЕЗОПАСНОСТЬ"</t>
  </si>
  <si>
    <t>ООО "Современная медицина"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</si>
  <si>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</si>
  <si>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</si>
  <si>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</si>
  <si>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</si>
  <si>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</si>
  <si>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</si>
  <si>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</si>
  <si>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</si>
  <si>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</si>
  <si>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ФКУЗ "МСЧ МВД России по г. Санкт-Петербургу и Ленинградской области"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</si>
  <si>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</si>
  <si>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2022 года.</t>
    </r>
    <r>
      <rPr>
        <b/>
        <sz val="12"/>
        <rFont val="Times New Roman"/>
        <family val="1"/>
        <charset val="204"/>
      </rPr>
      <t xml:space="preserve">  </t>
    </r>
  </si>
  <si>
    <t>Приложение №2 к решению заседания Комиссии по разработке территориальной программы обязательного медицинского страхования в Санкт-Петербурге от 17.08.2022 №10</t>
  </si>
  <si>
    <t>Продолжение приложения №2 к решению заседания Комиссии по разработке территориальной программы обязательного медицинского страхования в Санкт-Петербурге от 17.08.2022 №10</t>
  </si>
</sst>
</file>

<file path=xl/styles.xml><?xml version="1.0" encoding="utf-8"?>
<styleSheet xmlns="http://schemas.openxmlformats.org/spreadsheetml/2006/main">
  <numFmts count="3">
    <numFmt numFmtId="164" formatCode="_(* #,##0_);_(* \(#,##0\);_(* &quot;-&quot;??_);_(@_)"/>
    <numFmt numFmtId="165" formatCode="_(* #,##0.00_);_(* \(#,##0.00\);_(* &quot;-&quot;??_);_(@_)"/>
    <numFmt numFmtId="166" formatCode="_-* #,##0.00_р_._-;\-* #,##0.00_р_._-;_-* &quot;-&quot;??_р_._-;_-@_-"/>
  </numFmts>
  <fonts count="14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6" fontId="1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horizontal="center"/>
    </xf>
    <xf numFmtId="3" fontId="10" fillId="0" borderId="15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3" fontId="4" fillId="0" borderId="16" xfId="0" applyNumberFormat="1" applyFont="1" applyFill="1" applyBorder="1"/>
    <xf numFmtId="164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wrapText="1"/>
    </xf>
    <xf numFmtId="3" fontId="4" fillId="0" borderId="17" xfId="0" applyNumberFormat="1" applyFont="1" applyFill="1" applyBorder="1"/>
    <xf numFmtId="0" fontId="11" fillId="0" borderId="0" xfId="0" applyFont="1" applyFill="1" applyAlignment="1">
      <alignment wrapText="1"/>
    </xf>
    <xf numFmtId="0" fontId="9" fillId="0" borderId="18" xfId="0" applyFont="1" applyFill="1" applyBorder="1" applyAlignment="1">
      <alignment vertical="top" wrapText="1"/>
    </xf>
    <xf numFmtId="0" fontId="9" fillId="0" borderId="18" xfId="0" applyFont="1" applyFill="1" applyBorder="1" applyAlignment="1">
      <alignment horizontal="center"/>
    </xf>
    <xf numFmtId="164" fontId="10" fillId="0" borderId="19" xfId="1" applyNumberFormat="1" applyFont="1" applyFill="1" applyBorder="1" applyAlignment="1">
      <alignment horizontal="center"/>
    </xf>
    <xf numFmtId="164" fontId="10" fillId="0" borderId="18" xfId="1" applyNumberFormat="1" applyFont="1" applyFill="1" applyBorder="1" applyAlignment="1"/>
    <xf numFmtId="3" fontId="4" fillId="0" borderId="20" xfId="0" applyNumberFormat="1" applyFont="1" applyFill="1" applyBorder="1"/>
    <xf numFmtId="0" fontId="4" fillId="0" borderId="10" xfId="0" applyFont="1" applyFill="1" applyBorder="1"/>
    <xf numFmtId="0" fontId="5" fillId="0" borderId="11" xfId="0" applyFont="1" applyFill="1" applyBorder="1"/>
    <xf numFmtId="0" fontId="4" fillId="0" borderId="11" xfId="0" applyFont="1" applyFill="1" applyBorder="1" applyAlignment="1">
      <alignment horizontal="center"/>
    </xf>
    <xf numFmtId="3" fontId="4" fillId="0" borderId="11" xfId="0" applyNumberFormat="1" applyFont="1" applyFill="1" applyBorder="1"/>
    <xf numFmtId="3" fontId="4" fillId="0" borderId="13" xfId="0" applyNumberFormat="1" applyFont="1" applyFill="1" applyBorder="1"/>
    <xf numFmtId="0" fontId="0" fillId="0" borderId="0" xfId="0" applyFill="1" applyAlignment="1">
      <alignment horizontal="center"/>
    </xf>
    <xf numFmtId="164" fontId="10" fillId="0" borderId="18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3" fillId="0" borderId="0" xfId="0" applyFont="1" applyFill="1" applyAlignment="1">
      <alignment horizontal="left" wrapText="1"/>
    </xf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workbookViewId="0">
      <selection activeCell="H1" sqref="H1:J1"/>
    </sheetView>
  </sheetViews>
  <sheetFormatPr defaultColWidth="9.109375" defaultRowHeight="13.2"/>
  <cols>
    <col min="1" max="1" width="5.33203125" style="1" customWidth="1"/>
    <col min="2" max="2" width="63.109375" style="1" customWidth="1"/>
    <col min="3" max="3" width="9.109375" style="29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11" width="9.109375" style="1"/>
    <col min="12" max="12" width="16.44140625" style="1" customWidth="1"/>
    <col min="13" max="16384" width="9.109375" style="1"/>
  </cols>
  <sheetData>
    <row r="1" spans="1:14" ht="52.8" customHeight="1">
      <c r="H1" s="42" t="s">
        <v>112</v>
      </c>
      <c r="I1" s="42"/>
      <c r="J1" s="42"/>
    </row>
    <row r="2" spans="1:14" ht="36" customHeight="1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4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22.5" customHeight="1" thickBot="1">
      <c r="A4" s="33" t="s">
        <v>1</v>
      </c>
      <c r="B4" s="35" t="s">
        <v>2</v>
      </c>
      <c r="C4" s="37" t="s">
        <v>3</v>
      </c>
      <c r="D4" s="39" t="s">
        <v>4</v>
      </c>
      <c r="E4" s="40"/>
      <c r="F4" s="40"/>
      <c r="G4" s="40"/>
      <c r="H4" s="40"/>
      <c r="I4" s="40"/>
      <c r="J4" s="41"/>
    </row>
    <row r="5" spans="1:14" s="4" customFormat="1" ht="42" customHeight="1" thickBot="1">
      <c r="A5" s="34"/>
      <c r="B5" s="36"/>
      <c r="C5" s="38"/>
      <c r="D5" s="5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8" t="s">
        <v>11</v>
      </c>
    </row>
    <row r="6" spans="1:14" s="4" customFormat="1" ht="20.100000000000001" customHeight="1">
      <c r="A6" s="9">
        <v>1</v>
      </c>
      <c r="B6" s="10" t="s">
        <v>12</v>
      </c>
      <c r="C6" s="11">
        <v>780007</v>
      </c>
      <c r="D6" s="12">
        <v>475</v>
      </c>
      <c r="E6" s="13">
        <v>633</v>
      </c>
      <c r="F6" s="13">
        <v>4116</v>
      </c>
      <c r="G6" s="13">
        <v>0</v>
      </c>
      <c r="H6" s="13">
        <v>792</v>
      </c>
      <c r="I6" s="13">
        <v>1108</v>
      </c>
      <c r="J6" s="14">
        <f>SUM(D6:I6)</f>
        <v>7124</v>
      </c>
      <c r="L6" s="15"/>
      <c r="N6" s="16"/>
    </row>
    <row r="7" spans="1:14" s="4" customFormat="1" ht="20.100000000000001" customHeight="1">
      <c r="A7" s="9">
        <v>2</v>
      </c>
      <c r="B7" s="10" t="s">
        <v>13</v>
      </c>
      <c r="C7" s="11">
        <v>780011</v>
      </c>
      <c r="D7" s="12">
        <v>342044</v>
      </c>
      <c r="E7" s="13">
        <v>6715684</v>
      </c>
      <c r="F7" s="13">
        <v>674618</v>
      </c>
      <c r="G7" s="13">
        <v>825374</v>
      </c>
      <c r="H7" s="13">
        <v>2711349</v>
      </c>
      <c r="I7" s="13">
        <v>405301</v>
      </c>
      <c r="J7" s="17">
        <f t="shared" ref="J7:J70" si="0">SUM(D7:I7)</f>
        <v>11674370</v>
      </c>
      <c r="L7" s="15"/>
      <c r="N7" s="16"/>
    </row>
    <row r="8" spans="1:14" s="4" customFormat="1" ht="20.100000000000001" customHeight="1">
      <c r="A8" s="9">
        <v>3</v>
      </c>
      <c r="B8" s="10" t="s">
        <v>14</v>
      </c>
      <c r="C8" s="11">
        <v>780014</v>
      </c>
      <c r="D8" s="12">
        <v>1463125</v>
      </c>
      <c r="E8" s="13">
        <v>475999</v>
      </c>
      <c r="F8" s="13">
        <v>1372542</v>
      </c>
      <c r="G8" s="13">
        <v>252176</v>
      </c>
      <c r="H8" s="13">
        <v>4342452</v>
      </c>
      <c r="I8" s="13">
        <v>11637751</v>
      </c>
      <c r="J8" s="17">
        <f t="shared" si="0"/>
        <v>19544045</v>
      </c>
      <c r="L8" s="15"/>
      <c r="N8" s="16"/>
    </row>
    <row r="9" spans="1:14" s="4" customFormat="1" ht="20.100000000000001" customHeight="1">
      <c r="A9" s="9">
        <v>4</v>
      </c>
      <c r="B9" s="10" t="s">
        <v>15</v>
      </c>
      <c r="C9" s="11">
        <v>780104</v>
      </c>
      <c r="D9" s="12">
        <v>1562609</v>
      </c>
      <c r="E9" s="13">
        <v>719620</v>
      </c>
      <c r="F9" s="13">
        <v>1074138</v>
      </c>
      <c r="G9" s="13">
        <v>239617</v>
      </c>
      <c r="H9" s="13">
        <v>9044235</v>
      </c>
      <c r="I9" s="13">
        <v>2006430</v>
      </c>
      <c r="J9" s="17">
        <f t="shared" si="0"/>
        <v>14646649</v>
      </c>
      <c r="L9" s="15"/>
      <c r="N9" s="16"/>
    </row>
    <row r="10" spans="1:14" s="4" customFormat="1" ht="20.100000000000001" customHeight="1">
      <c r="A10" s="9">
        <v>5</v>
      </c>
      <c r="B10" s="10" t="s">
        <v>16</v>
      </c>
      <c r="C10" s="11">
        <v>780105</v>
      </c>
      <c r="D10" s="12">
        <v>2889005</v>
      </c>
      <c r="E10" s="13">
        <v>1150952</v>
      </c>
      <c r="F10" s="13">
        <v>2777010</v>
      </c>
      <c r="G10" s="13">
        <v>10198517</v>
      </c>
      <c r="H10" s="13">
        <v>5479227</v>
      </c>
      <c r="I10" s="13">
        <v>8958821</v>
      </c>
      <c r="J10" s="17">
        <f t="shared" si="0"/>
        <v>31453532</v>
      </c>
      <c r="L10" s="15"/>
      <c r="N10" s="16"/>
    </row>
    <row r="11" spans="1:14" s="4" customFormat="1" ht="20.100000000000001" customHeight="1">
      <c r="A11" s="9">
        <v>6</v>
      </c>
      <c r="B11" s="10" t="s">
        <v>17</v>
      </c>
      <c r="C11" s="11">
        <v>780106</v>
      </c>
      <c r="D11" s="12">
        <v>960301</v>
      </c>
      <c r="E11" s="13">
        <v>364837</v>
      </c>
      <c r="F11" s="13">
        <v>1363843</v>
      </c>
      <c r="G11" s="13">
        <v>153676</v>
      </c>
      <c r="H11" s="13">
        <v>1656766</v>
      </c>
      <c r="I11" s="13">
        <v>9356810</v>
      </c>
      <c r="J11" s="17">
        <f t="shared" si="0"/>
        <v>13856233</v>
      </c>
      <c r="L11" s="15"/>
      <c r="N11" s="16"/>
    </row>
    <row r="12" spans="1:14" s="4" customFormat="1" ht="20.100000000000001" customHeight="1">
      <c r="A12" s="9">
        <v>7</v>
      </c>
      <c r="B12" s="10" t="s">
        <v>18</v>
      </c>
      <c r="C12" s="11">
        <v>780051</v>
      </c>
      <c r="D12" s="12">
        <v>2065691</v>
      </c>
      <c r="E12" s="13">
        <v>822871</v>
      </c>
      <c r="F12" s="13">
        <v>1051308</v>
      </c>
      <c r="G12" s="13">
        <v>193999</v>
      </c>
      <c r="H12" s="13">
        <v>9529881</v>
      </c>
      <c r="I12" s="13">
        <v>928479</v>
      </c>
      <c r="J12" s="17">
        <f t="shared" si="0"/>
        <v>14592229</v>
      </c>
      <c r="L12" s="15"/>
      <c r="N12" s="16"/>
    </row>
    <row r="13" spans="1:14" s="4" customFormat="1" ht="20.100000000000001" customHeight="1">
      <c r="A13" s="9">
        <v>8</v>
      </c>
      <c r="B13" s="10" t="s">
        <v>19</v>
      </c>
      <c r="C13" s="11">
        <v>780215</v>
      </c>
      <c r="D13" s="12">
        <v>340498</v>
      </c>
      <c r="E13" s="13">
        <v>39752</v>
      </c>
      <c r="F13" s="13">
        <v>80908</v>
      </c>
      <c r="G13" s="13">
        <v>897221</v>
      </c>
      <c r="H13" s="13">
        <v>1532643</v>
      </c>
      <c r="I13" s="13">
        <v>117448</v>
      </c>
      <c r="J13" s="17">
        <f t="shared" si="0"/>
        <v>3008470</v>
      </c>
      <c r="L13" s="15"/>
      <c r="N13" s="16"/>
    </row>
    <row r="14" spans="1:14" s="4" customFormat="1" ht="20.100000000000001" customHeight="1">
      <c r="A14" s="9">
        <v>9</v>
      </c>
      <c r="B14" s="10" t="s">
        <v>20</v>
      </c>
      <c r="C14" s="11">
        <v>780107</v>
      </c>
      <c r="D14" s="12">
        <v>1998193</v>
      </c>
      <c r="E14" s="13">
        <v>1164186</v>
      </c>
      <c r="F14" s="13">
        <v>11661905</v>
      </c>
      <c r="G14" s="13">
        <v>356756</v>
      </c>
      <c r="H14" s="13">
        <v>3338054</v>
      </c>
      <c r="I14" s="13">
        <v>1687157</v>
      </c>
      <c r="J14" s="17">
        <f t="shared" si="0"/>
        <v>20206251</v>
      </c>
      <c r="L14" s="15"/>
      <c r="N14" s="16"/>
    </row>
    <row r="15" spans="1:14" s="4" customFormat="1" ht="20.100000000000001" customHeight="1">
      <c r="A15" s="9">
        <v>10</v>
      </c>
      <c r="B15" s="10" t="s">
        <v>21</v>
      </c>
      <c r="C15" s="11">
        <v>780108</v>
      </c>
      <c r="D15" s="12">
        <v>1249350</v>
      </c>
      <c r="E15" s="13">
        <v>1011527</v>
      </c>
      <c r="F15" s="13">
        <v>8299565</v>
      </c>
      <c r="G15" s="13">
        <v>189586</v>
      </c>
      <c r="H15" s="13">
        <v>1655881</v>
      </c>
      <c r="I15" s="13">
        <v>2053054</v>
      </c>
      <c r="J15" s="17">
        <f t="shared" si="0"/>
        <v>14458963</v>
      </c>
      <c r="L15" s="15"/>
      <c r="N15" s="16"/>
    </row>
    <row r="16" spans="1:14" s="4" customFormat="1" ht="20.100000000000001" customHeight="1">
      <c r="A16" s="9">
        <v>11</v>
      </c>
      <c r="B16" s="10" t="s">
        <v>22</v>
      </c>
      <c r="C16" s="11">
        <v>780052</v>
      </c>
      <c r="D16" s="12">
        <v>1530717</v>
      </c>
      <c r="E16" s="13">
        <v>2723337</v>
      </c>
      <c r="F16" s="13">
        <v>1191267</v>
      </c>
      <c r="G16" s="13">
        <v>463045</v>
      </c>
      <c r="H16" s="13">
        <v>4788471</v>
      </c>
      <c r="I16" s="13">
        <v>904039</v>
      </c>
      <c r="J16" s="17">
        <f t="shared" si="0"/>
        <v>11600876</v>
      </c>
      <c r="L16" s="15"/>
      <c r="N16" s="16"/>
    </row>
    <row r="17" spans="1:14" s="4" customFormat="1" ht="20.100000000000001" customHeight="1">
      <c r="A17" s="9">
        <v>12</v>
      </c>
      <c r="B17" s="10" t="s">
        <v>23</v>
      </c>
      <c r="C17" s="11">
        <v>780109</v>
      </c>
      <c r="D17" s="12">
        <v>1323589</v>
      </c>
      <c r="E17" s="13">
        <v>1361406</v>
      </c>
      <c r="F17" s="13">
        <v>11281510</v>
      </c>
      <c r="G17" s="13">
        <v>267576</v>
      </c>
      <c r="H17" s="13">
        <v>2114005</v>
      </c>
      <c r="I17" s="13">
        <v>1428465</v>
      </c>
      <c r="J17" s="17">
        <f t="shared" si="0"/>
        <v>17776551</v>
      </c>
      <c r="L17" s="15"/>
      <c r="N17" s="16"/>
    </row>
    <row r="18" spans="1:14" s="4" customFormat="1" ht="20.100000000000001" customHeight="1">
      <c r="A18" s="9">
        <v>13</v>
      </c>
      <c r="B18" s="10" t="s">
        <v>24</v>
      </c>
      <c r="C18" s="11">
        <v>780081</v>
      </c>
      <c r="D18" s="12">
        <v>392131</v>
      </c>
      <c r="E18" s="13">
        <v>370020</v>
      </c>
      <c r="F18" s="13">
        <v>1512017</v>
      </c>
      <c r="G18" s="13">
        <v>55560</v>
      </c>
      <c r="H18" s="13">
        <v>562967</v>
      </c>
      <c r="I18" s="13">
        <v>1285054</v>
      </c>
      <c r="J18" s="17">
        <f t="shared" si="0"/>
        <v>4177749</v>
      </c>
      <c r="L18" s="15"/>
      <c r="N18" s="16"/>
    </row>
    <row r="19" spans="1:14" s="4" customFormat="1" ht="20.100000000000001" customHeight="1">
      <c r="A19" s="9">
        <v>14</v>
      </c>
      <c r="B19" s="10" t="s">
        <v>25</v>
      </c>
      <c r="C19" s="11">
        <v>780110</v>
      </c>
      <c r="D19" s="12">
        <v>2455638</v>
      </c>
      <c r="E19" s="13">
        <v>1209096</v>
      </c>
      <c r="F19" s="13">
        <v>1689421</v>
      </c>
      <c r="G19" s="13">
        <v>357904</v>
      </c>
      <c r="H19" s="13">
        <v>18110751</v>
      </c>
      <c r="I19" s="13">
        <v>2416991</v>
      </c>
      <c r="J19" s="17">
        <f t="shared" si="0"/>
        <v>26239801</v>
      </c>
      <c r="L19" s="15"/>
      <c r="N19" s="16"/>
    </row>
    <row r="20" spans="1:14" s="4" customFormat="1" ht="20.100000000000001" customHeight="1">
      <c r="A20" s="9">
        <v>15</v>
      </c>
      <c r="B20" s="10" t="s">
        <v>26</v>
      </c>
      <c r="C20" s="11">
        <v>780053</v>
      </c>
      <c r="D20" s="12">
        <v>1165124</v>
      </c>
      <c r="E20" s="13">
        <v>328730</v>
      </c>
      <c r="F20" s="13">
        <v>573615</v>
      </c>
      <c r="G20" s="13">
        <v>139058</v>
      </c>
      <c r="H20" s="13">
        <v>2379582</v>
      </c>
      <c r="I20" s="13">
        <v>6403068</v>
      </c>
      <c r="J20" s="17">
        <f t="shared" si="0"/>
        <v>10989177</v>
      </c>
      <c r="L20" s="15"/>
      <c r="N20" s="16"/>
    </row>
    <row r="21" spans="1:14" s="4" customFormat="1" ht="20.100000000000001" customHeight="1">
      <c r="A21" s="9">
        <v>16</v>
      </c>
      <c r="B21" s="10" t="s">
        <v>27</v>
      </c>
      <c r="C21" s="11">
        <v>780054</v>
      </c>
      <c r="D21" s="12">
        <v>555946</v>
      </c>
      <c r="E21" s="13">
        <v>983160</v>
      </c>
      <c r="F21" s="13">
        <v>342906</v>
      </c>
      <c r="G21" s="13">
        <v>83364</v>
      </c>
      <c r="H21" s="13">
        <v>1504135</v>
      </c>
      <c r="I21" s="13">
        <v>3084073</v>
      </c>
      <c r="J21" s="17">
        <f t="shared" si="0"/>
        <v>6553584</v>
      </c>
      <c r="L21" s="15"/>
      <c r="N21" s="16"/>
    </row>
    <row r="22" spans="1:14" s="4" customFormat="1" ht="20.100000000000001" customHeight="1">
      <c r="A22" s="9">
        <v>17</v>
      </c>
      <c r="B22" s="10" t="s">
        <v>28</v>
      </c>
      <c r="C22" s="11">
        <v>780055</v>
      </c>
      <c r="D22" s="12">
        <v>392662</v>
      </c>
      <c r="E22" s="13">
        <v>178883</v>
      </c>
      <c r="F22" s="13">
        <v>306767</v>
      </c>
      <c r="G22" s="13">
        <v>67680</v>
      </c>
      <c r="H22" s="13">
        <v>970342</v>
      </c>
      <c r="I22" s="13">
        <v>3831327</v>
      </c>
      <c r="J22" s="17">
        <f t="shared" si="0"/>
        <v>5747661</v>
      </c>
      <c r="L22" s="15"/>
      <c r="N22" s="16"/>
    </row>
    <row r="23" spans="1:14" s="4" customFormat="1" ht="20.100000000000001" customHeight="1">
      <c r="A23" s="9">
        <v>18</v>
      </c>
      <c r="B23" s="10" t="s">
        <v>29</v>
      </c>
      <c r="C23" s="11">
        <v>780111</v>
      </c>
      <c r="D23" s="12">
        <v>1281277</v>
      </c>
      <c r="E23" s="13">
        <v>491153</v>
      </c>
      <c r="F23" s="13">
        <v>2739775</v>
      </c>
      <c r="G23" s="13">
        <v>252251</v>
      </c>
      <c r="H23" s="13">
        <v>9788297</v>
      </c>
      <c r="I23" s="13">
        <v>852266</v>
      </c>
      <c r="J23" s="17">
        <f t="shared" si="0"/>
        <v>15405019</v>
      </c>
      <c r="L23" s="15"/>
      <c r="N23" s="16"/>
    </row>
    <row r="24" spans="1:14" s="4" customFormat="1" ht="20.100000000000001" customHeight="1">
      <c r="A24" s="9">
        <v>19</v>
      </c>
      <c r="B24" s="10" t="s">
        <v>30</v>
      </c>
      <c r="C24" s="11">
        <v>780112</v>
      </c>
      <c r="D24" s="12">
        <v>1161444</v>
      </c>
      <c r="E24" s="13">
        <v>474670</v>
      </c>
      <c r="F24" s="13">
        <v>1248903</v>
      </c>
      <c r="G24" s="13">
        <v>558715</v>
      </c>
      <c r="H24" s="13">
        <v>8890868</v>
      </c>
      <c r="I24" s="13">
        <v>783528</v>
      </c>
      <c r="J24" s="17">
        <f t="shared" si="0"/>
        <v>13118128</v>
      </c>
      <c r="L24" s="15"/>
      <c r="N24" s="16"/>
    </row>
    <row r="25" spans="1:14" s="4" customFormat="1" ht="20.100000000000001" customHeight="1">
      <c r="A25" s="9">
        <v>20</v>
      </c>
      <c r="B25" s="10" t="s">
        <v>31</v>
      </c>
      <c r="C25" s="11">
        <v>780056</v>
      </c>
      <c r="D25" s="12">
        <v>1233512</v>
      </c>
      <c r="E25" s="13">
        <v>306895</v>
      </c>
      <c r="F25" s="13">
        <v>824637</v>
      </c>
      <c r="G25" s="13">
        <v>222327</v>
      </c>
      <c r="H25" s="13">
        <v>8025002</v>
      </c>
      <c r="I25" s="13">
        <v>783884</v>
      </c>
      <c r="J25" s="17">
        <f t="shared" si="0"/>
        <v>11396257</v>
      </c>
      <c r="L25" s="15"/>
      <c r="N25" s="16"/>
    </row>
    <row r="26" spans="1:14" s="4" customFormat="1" ht="20.100000000000001" customHeight="1">
      <c r="A26" s="9">
        <v>21</v>
      </c>
      <c r="B26" s="10" t="s">
        <v>32</v>
      </c>
      <c r="C26" s="11">
        <v>780113</v>
      </c>
      <c r="D26" s="12">
        <v>2289432</v>
      </c>
      <c r="E26" s="13">
        <v>990268</v>
      </c>
      <c r="F26" s="13">
        <v>3139457</v>
      </c>
      <c r="G26" s="13">
        <v>362783</v>
      </c>
      <c r="H26" s="13">
        <v>17212903</v>
      </c>
      <c r="I26" s="13">
        <v>2339261</v>
      </c>
      <c r="J26" s="17">
        <f t="shared" si="0"/>
        <v>26334104</v>
      </c>
      <c r="L26" s="15"/>
      <c r="N26" s="16"/>
    </row>
    <row r="27" spans="1:14" s="4" customFormat="1" ht="20.100000000000001" customHeight="1">
      <c r="A27" s="9">
        <v>22</v>
      </c>
      <c r="B27" s="10" t="s">
        <v>33</v>
      </c>
      <c r="C27" s="11">
        <v>780188</v>
      </c>
      <c r="D27" s="12">
        <v>185132</v>
      </c>
      <c r="E27" s="13">
        <v>164580</v>
      </c>
      <c r="F27" s="13">
        <v>1801525</v>
      </c>
      <c r="G27" s="13">
        <v>17377</v>
      </c>
      <c r="H27" s="13">
        <v>351717</v>
      </c>
      <c r="I27" s="13">
        <v>172600</v>
      </c>
      <c r="J27" s="17">
        <f t="shared" si="0"/>
        <v>2692931</v>
      </c>
      <c r="L27" s="15"/>
      <c r="N27" s="16"/>
    </row>
    <row r="28" spans="1:14" s="4" customFormat="1" ht="20.100000000000001" customHeight="1">
      <c r="A28" s="9">
        <v>23</v>
      </c>
      <c r="B28" s="10" t="s">
        <v>34</v>
      </c>
      <c r="C28" s="11">
        <v>780114</v>
      </c>
      <c r="D28" s="12">
        <v>2801104</v>
      </c>
      <c r="E28" s="13">
        <v>3938503</v>
      </c>
      <c r="F28" s="13">
        <v>14007807</v>
      </c>
      <c r="G28" s="13">
        <v>1171907</v>
      </c>
      <c r="H28" s="13">
        <v>4082478</v>
      </c>
      <c r="I28" s="13">
        <v>2099971</v>
      </c>
      <c r="J28" s="17">
        <f t="shared" si="0"/>
        <v>28101770</v>
      </c>
      <c r="L28" s="15"/>
      <c r="N28" s="16"/>
    </row>
    <row r="29" spans="1:14" s="4" customFormat="1" ht="20.100000000000001" customHeight="1">
      <c r="A29" s="9">
        <v>24</v>
      </c>
      <c r="B29" s="10" t="s">
        <v>35</v>
      </c>
      <c r="C29" s="11">
        <v>780115</v>
      </c>
      <c r="D29" s="12">
        <v>1258221</v>
      </c>
      <c r="E29" s="13">
        <v>752545</v>
      </c>
      <c r="F29" s="13">
        <v>1451755</v>
      </c>
      <c r="G29" s="13">
        <v>202677</v>
      </c>
      <c r="H29" s="13">
        <v>2227667</v>
      </c>
      <c r="I29" s="13">
        <v>8951811</v>
      </c>
      <c r="J29" s="17">
        <f t="shared" si="0"/>
        <v>14844676</v>
      </c>
      <c r="L29" s="15"/>
      <c r="N29" s="16"/>
    </row>
    <row r="30" spans="1:14" s="4" customFormat="1" ht="20.100000000000001" customHeight="1">
      <c r="A30" s="9">
        <v>25</v>
      </c>
      <c r="B30" s="10" t="s">
        <v>36</v>
      </c>
      <c r="C30" s="11">
        <v>780083</v>
      </c>
      <c r="D30" s="12">
        <v>691511</v>
      </c>
      <c r="E30" s="13">
        <v>484342</v>
      </c>
      <c r="F30" s="13">
        <v>1247376</v>
      </c>
      <c r="G30" s="13">
        <v>217603</v>
      </c>
      <c r="H30" s="13">
        <v>1682203</v>
      </c>
      <c r="I30" s="13">
        <v>3756926</v>
      </c>
      <c r="J30" s="17">
        <f t="shared" si="0"/>
        <v>8079961</v>
      </c>
      <c r="L30" s="15"/>
      <c r="N30" s="16"/>
    </row>
    <row r="31" spans="1:14" s="4" customFormat="1" ht="20.100000000000001" customHeight="1">
      <c r="A31" s="9">
        <v>26</v>
      </c>
      <c r="B31" s="10" t="s">
        <v>37</v>
      </c>
      <c r="C31" s="11">
        <v>780057</v>
      </c>
      <c r="D31" s="12">
        <v>3830474</v>
      </c>
      <c r="E31" s="13">
        <v>1863371</v>
      </c>
      <c r="F31" s="13">
        <v>2940775</v>
      </c>
      <c r="G31" s="13">
        <v>463753</v>
      </c>
      <c r="H31" s="13">
        <v>8877991</v>
      </c>
      <c r="I31" s="13">
        <v>2207243</v>
      </c>
      <c r="J31" s="17">
        <f t="shared" si="0"/>
        <v>20183607</v>
      </c>
      <c r="L31" s="15"/>
      <c r="N31" s="16"/>
    </row>
    <row r="32" spans="1:14" s="4" customFormat="1" ht="20.100000000000001" customHeight="1">
      <c r="A32" s="9">
        <v>27</v>
      </c>
      <c r="B32" s="10" t="s">
        <v>38</v>
      </c>
      <c r="C32" s="11">
        <v>780116</v>
      </c>
      <c r="D32" s="12">
        <v>1795826</v>
      </c>
      <c r="E32" s="13">
        <v>505265</v>
      </c>
      <c r="F32" s="13">
        <v>11230250</v>
      </c>
      <c r="G32" s="13">
        <v>221853</v>
      </c>
      <c r="H32" s="13">
        <v>2039888</v>
      </c>
      <c r="I32" s="13">
        <v>2001746</v>
      </c>
      <c r="J32" s="17">
        <f t="shared" si="0"/>
        <v>17794828</v>
      </c>
      <c r="L32" s="15"/>
      <c r="N32" s="16"/>
    </row>
    <row r="33" spans="1:14" s="4" customFormat="1" ht="20.100000000000001" customHeight="1">
      <c r="A33" s="9">
        <v>28</v>
      </c>
      <c r="B33" s="10" t="s">
        <v>39</v>
      </c>
      <c r="C33" s="11">
        <v>780117</v>
      </c>
      <c r="D33" s="12">
        <v>6577159</v>
      </c>
      <c r="E33" s="13">
        <v>1809208</v>
      </c>
      <c r="F33" s="13">
        <v>2698588</v>
      </c>
      <c r="G33" s="13">
        <v>661899</v>
      </c>
      <c r="H33" s="13">
        <v>19501026</v>
      </c>
      <c r="I33" s="13">
        <v>3031023</v>
      </c>
      <c r="J33" s="17">
        <f t="shared" si="0"/>
        <v>34278903</v>
      </c>
      <c r="L33" s="15"/>
      <c r="N33" s="16"/>
    </row>
    <row r="34" spans="1:14" s="4" customFormat="1" ht="20.100000000000001" customHeight="1">
      <c r="A34" s="9">
        <v>29</v>
      </c>
      <c r="B34" s="10" t="s">
        <v>40</v>
      </c>
      <c r="C34" s="11">
        <v>780118</v>
      </c>
      <c r="D34" s="12">
        <v>1515524</v>
      </c>
      <c r="E34" s="13">
        <v>409209</v>
      </c>
      <c r="F34" s="13">
        <v>781574</v>
      </c>
      <c r="G34" s="13">
        <v>420380</v>
      </c>
      <c r="H34" s="13">
        <v>2962455</v>
      </c>
      <c r="I34" s="13">
        <v>8061304</v>
      </c>
      <c r="J34" s="17">
        <f t="shared" si="0"/>
        <v>14150446</v>
      </c>
      <c r="L34" s="15"/>
      <c r="N34" s="16"/>
    </row>
    <row r="35" spans="1:14" s="4" customFormat="1" ht="20.100000000000001" customHeight="1">
      <c r="A35" s="9">
        <v>30</v>
      </c>
      <c r="B35" s="10" t="s">
        <v>41</v>
      </c>
      <c r="C35" s="11">
        <v>780119</v>
      </c>
      <c r="D35" s="12">
        <v>1908825</v>
      </c>
      <c r="E35" s="13">
        <v>537266</v>
      </c>
      <c r="F35" s="13">
        <v>1693776</v>
      </c>
      <c r="G35" s="13">
        <v>380434</v>
      </c>
      <c r="H35" s="13">
        <v>7861756</v>
      </c>
      <c r="I35" s="13">
        <v>11956000</v>
      </c>
      <c r="J35" s="17">
        <f t="shared" si="0"/>
        <v>24338057</v>
      </c>
      <c r="L35" s="15"/>
      <c r="N35" s="16"/>
    </row>
    <row r="36" spans="1:14" s="4" customFormat="1" ht="20.100000000000001" customHeight="1">
      <c r="A36" s="9">
        <v>31</v>
      </c>
      <c r="B36" s="10" t="s">
        <v>42</v>
      </c>
      <c r="C36" s="11">
        <v>780120</v>
      </c>
      <c r="D36" s="12">
        <v>1396281</v>
      </c>
      <c r="E36" s="13">
        <v>489323</v>
      </c>
      <c r="F36" s="13">
        <v>1185695</v>
      </c>
      <c r="G36" s="13">
        <v>193371</v>
      </c>
      <c r="H36" s="13">
        <v>1792928</v>
      </c>
      <c r="I36" s="13">
        <v>14312056</v>
      </c>
      <c r="J36" s="17">
        <f t="shared" si="0"/>
        <v>19369654</v>
      </c>
      <c r="L36" s="15"/>
      <c r="N36" s="16"/>
    </row>
    <row r="37" spans="1:14" s="4" customFormat="1" ht="20.100000000000001" customHeight="1">
      <c r="A37" s="9">
        <v>32</v>
      </c>
      <c r="B37" s="10" t="s">
        <v>43</v>
      </c>
      <c r="C37" s="11">
        <v>780058</v>
      </c>
      <c r="D37" s="12">
        <v>438713</v>
      </c>
      <c r="E37" s="13">
        <v>393820</v>
      </c>
      <c r="F37" s="13">
        <v>993413</v>
      </c>
      <c r="G37" s="13">
        <v>124273</v>
      </c>
      <c r="H37" s="13">
        <v>2308587</v>
      </c>
      <c r="I37" s="13">
        <v>2895850</v>
      </c>
      <c r="J37" s="17">
        <f t="shared" si="0"/>
        <v>7154656</v>
      </c>
      <c r="L37" s="15"/>
      <c r="N37" s="16"/>
    </row>
    <row r="38" spans="1:14" s="4" customFormat="1" ht="20.100000000000001" customHeight="1">
      <c r="A38" s="9">
        <v>33</v>
      </c>
      <c r="B38" s="10" t="s">
        <v>44</v>
      </c>
      <c r="C38" s="11">
        <v>780132</v>
      </c>
      <c r="D38" s="12">
        <v>4304765</v>
      </c>
      <c r="E38" s="13">
        <v>963710</v>
      </c>
      <c r="F38" s="13">
        <v>1962237</v>
      </c>
      <c r="G38" s="13">
        <v>13532916</v>
      </c>
      <c r="H38" s="13">
        <v>5164218</v>
      </c>
      <c r="I38" s="13">
        <v>11429682</v>
      </c>
      <c r="J38" s="17">
        <f t="shared" si="0"/>
        <v>37357528</v>
      </c>
      <c r="L38" s="15"/>
      <c r="N38" s="16"/>
    </row>
    <row r="39" spans="1:14" s="4" customFormat="1" ht="20.100000000000001" customHeight="1">
      <c r="A39" s="9">
        <v>34</v>
      </c>
      <c r="B39" s="10" t="s">
        <v>45</v>
      </c>
      <c r="C39" s="11">
        <v>780059</v>
      </c>
      <c r="D39" s="12">
        <v>673902</v>
      </c>
      <c r="E39" s="13">
        <v>237590</v>
      </c>
      <c r="F39" s="13">
        <v>292403</v>
      </c>
      <c r="G39" s="13">
        <v>8107951</v>
      </c>
      <c r="H39" s="13">
        <v>3273637</v>
      </c>
      <c r="I39" s="13">
        <v>465612</v>
      </c>
      <c r="J39" s="17">
        <f t="shared" si="0"/>
        <v>13051095</v>
      </c>
      <c r="L39" s="15"/>
      <c r="N39" s="16"/>
    </row>
    <row r="40" spans="1:14" s="4" customFormat="1" ht="20.100000000000001" customHeight="1">
      <c r="A40" s="9">
        <v>35</v>
      </c>
      <c r="B40" s="10" t="s">
        <v>46</v>
      </c>
      <c r="C40" s="11">
        <v>780060</v>
      </c>
      <c r="D40" s="12">
        <v>745872</v>
      </c>
      <c r="E40" s="13">
        <v>271334</v>
      </c>
      <c r="F40" s="13">
        <v>420603</v>
      </c>
      <c r="G40" s="13">
        <v>3202071</v>
      </c>
      <c r="H40" s="13">
        <v>1939552</v>
      </c>
      <c r="I40" s="13">
        <v>451593</v>
      </c>
      <c r="J40" s="17">
        <f t="shared" si="0"/>
        <v>7031025</v>
      </c>
      <c r="L40" s="15"/>
      <c r="N40" s="16"/>
    </row>
    <row r="41" spans="1:14" s="4" customFormat="1" ht="20.100000000000001" customHeight="1">
      <c r="A41" s="9">
        <v>36</v>
      </c>
      <c r="B41" s="10" t="s">
        <v>47</v>
      </c>
      <c r="C41" s="11">
        <v>780121</v>
      </c>
      <c r="D41" s="12">
        <v>477778</v>
      </c>
      <c r="E41" s="13">
        <v>251717</v>
      </c>
      <c r="F41" s="13">
        <v>919735</v>
      </c>
      <c r="G41" s="13">
        <v>6847914</v>
      </c>
      <c r="H41" s="13">
        <v>906908</v>
      </c>
      <c r="I41" s="13">
        <v>577982</v>
      </c>
      <c r="J41" s="17">
        <f t="shared" si="0"/>
        <v>9982034</v>
      </c>
      <c r="L41" s="15"/>
      <c r="N41" s="16"/>
    </row>
    <row r="42" spans="1:14" s="4" customFormat="1" ht="20.100000000000001" customHeight="1">
      <c r="A42" s="9">
        <v>37</v>
      </c>
      <c r="B42" s="10" t="s">
        <v>48</v>
      </c>
      <c r="C42" s="11">
        <v>780133</v>
      </c>
      <c r="D42" s="12">
        <v>1319</v>
      </c>
      <c r="E42" s="13">
        <v>0</v>
      </c>
      <c r="F42" s="13">
        <v>5772</v>
      </c>
      <c r="G42" s="13">
        <v>2968</v>
      </c>
      <c r="H42" s="13">
        <v>14842</v>
      </c>
      <c r="I42" s="13">
        <v>3628</v>
      </c>
      <c r="J42" s="17">
        <f t="shared" si="0"/>
        <v>28529</v>
      </c>
      <c r="L42" s="15"/>
      <c r="N42" s="16"/>
    </row>
    <row r="43" spans="1:14" s="4" customFormat="1" ht="20.100000000000001" customHeight="1">
      <c r="A43" s="9">
        <v>38</v>
      </c>
      <c r="B43" s="10" t="s">
        <v>49</v>
      </c>
      <c r="C43" s="11">
        <v>780190</v>
      </c>
      <c r="D43" s="12">
        <v>3964</v>
      </c>
      <c r="E43" s="13">
        <v>9102</v>
      </c>
      <c r="F43" s="13">
        <v>2642</v>
      </c>
      <c r="G43" s="13">
        <v>734</v>
      </c>
      <c r="H43" s="13">
        <v>13359</v>
      </c>
      <c r="I43" s="13">
        <v>648292</v>
      </c>
      <c r="J43" s="17">
        <f t="shared" si="0"/>
        <v>678093</v>
      </c>
      <c r="L43" s="15"/>
      <c r="N43" s="16"/>
    </row>
    <row r="44" spans="1:14" s="4" customFormat="1" ht="20.100000000000001" customHeight="1">
      <c r="A44" s="9">
        <v>39</v>
      </c>
      <c r="B44" s="10" t="s">
        <v>50</v>
      </c>
      <c r="C44" s="11">
        <v>780061</v>
      </c>
      <c r="D44" s="12">
        <v>1632860</v>
      </c>
      <c r="E44" s="13">
        <v>562623</v>
      </c>
      <c r="F44" s="13">
        <v>2670090</v>
      </c>
      <c r="G44" s="13">
        <v>611943</v>
      </c>
      <c r="H44" s="13">
        <v>8310170</v>
      </c>
      <c r="I44" s="13">
        <v>2084134</v>
      </c>
      <c r="J44" s="17">
        <f t="shared" si="0"/>
        <v>15871820</v>
      </c>
      <c r="L44" s="15"/>
      <c r="N44" s="16"/>
    </row>
    <row r="45" spans="1:14" s="4" customFormat="1" ht="20.100000000000001" customHeight="1">
      <c r="A45" s="9">
        <v>40</v>
      </c>
      <c r="B45" s="10" t="s">
        <v>51</v>
      </c>
      <c r="C45" s="11">
        <v>780134</v>
      </c>
      <c r="D45" s="12">
        <v>1298920</v>
      </c>
      <c r="E45" s="13">
        <v>484191</v>
      </c>
      <c r="F45" s="13">
        <v>4513779</v>
      </c>
      <c r="G45" s="13">
        <v>160228</v>
      </c>
      <c r="H45" s="13">
        <v>1694119</v>
      </c>
      <c r="I45" s="13">
        <v>9220227</v>
      </c>
      <c r="J45" s="17">
        <f t="shared" si="0"/>
        <v>17371464</v>
      </c>
      <c r="L45" s="15"/>
      <c r="N45" s="16"/>
    </row>
    <row r="46" spans="1:14" s="4" customFormat="1" ht="20.100000000000001" customHeight="1">
      <c r="A46" s="9">
        <v>41</v>
      </c>
      <c r="B46" s="10" t="s">
        <v>52</v>
      </c>
      <c r="C46" s="11">
        <v>780062</v>
      </c>
      <c r="D46" s="12">
        <v>4628277</v>
      </c>
      <c r="E46" s="13">
        <v>1962276</v>
      </c>
      <c r="F46" s="13">
        <v>2333321</v>
      </c>
      <c r="G46" s="13">
        <v>1583986</v>
      </c>
      <c r="H46" s="13">
        <v>13224838</v>
      </c>
      <c r="I46" s="13">
        <v>4621034</v>
      </c>
      <c r="J46" s="17">
        <f t="shared" si="0"/>
        <v>28353732</v>
      </c>
      <c r="L46" s="15"/>
      <c r="N46" s="16"/>
    </row>
    <row r="47" spans="1:14" s="4" customFormat="1" ht="20.100000000000001" customHeight="1">
      <c r="A47" s="9">
        <v>42</v>
      </c>
      <c r="B47" s="10" t="s">
        <v>53</v>
      </c>
      <c r="C47" s="11">
        <v>780297</v>
      </c>
      <c r="D47" s="12">
        <v>1791</v>
      </c>
      <c r="E47" s="13">
        <v>489</v>
      </c>
      <c r="F47" s="13">
        <v>2117</v>
      </c>
      <c r="G47" s="13">
        <v>814</v>
      </c>
      <c r="H47" s="13">
        <v>1466</v>
      </c>
      <c r="I47" s="13">
        <v>5048</v>
      </c>
      <c r="J47" s="17">
        <f t="shared" si="0"/>
        <v>11725</v>
      </c>
      <c r="L47" s="15"/>
      <c r="N47" s="16"/>
    </row>
    <row r="48" spans="1:14" s="4" customFormat="1" ht="20.100000000000001" customHeight="1">
      <c r="A48" s="9">
        <v>43</v>
      </c>
      <c r="B48" s="10" t="s">
        <v>54</v>
      </c>
      <c r="C48" s="11">
        <v>780122</v>
      </c>
      <c r="D48" s="12">
        <v>2027151</v>
      </c>
      <c r="E48" s="13">
        <v>670047</v>
      </c>
      <c r="F48" s="13">
        <v>982868</v>
      </c>
      <c r="G48" s="13">
        <v>288520</v>
      </c>
      <c r="H48" s="13">
        <v>3067237</v>
      </c>
      <c r="I48" s="13">
        <v>21151209</v>
      </c>
      <c r="J48" s="17">
        <f t="shared" si="0"/>
        <v>28187032</v>
      </c>
      <c r="L48" s="15"/>
      <c r="N48" s="16"/>
    </row>
    <row r="49" spans="1:14" s="4" customFormat="1" ht="20.100000000000001" customHeight="1">
      <c r="A49" s="9">
        <v>44</v>
      </c>
      <c r="B49" s="10" t="s">
        <v>55</v>
      </c>
      <c r="C49" s="11">
        <v>780063</v>
      </c>
      <c r="D49" s="12">
        <v>1405565</v>
      </c>
      <c r="E49" s="13">
        <v>629086</v>
      </c>
      <c r="F49" s="13">
        <v>1694541</v>
      </c>
      <c r="G49" s="13">
        <v>320160</v>
      </c>
      <c r="H49" s="13">
        <v>5353037</v>
      </c>
      <c r="I49" s="13">
        <v>1515576</v>
      </c>
      <c r="J49" s="17">
        <f t="shared" si="0"/>
        <v>10917965</v>
      </c>
      <c r="L49" s="15"/>
      <c r="N49" s="16"/>
    </row>
    <row r="50" spans="1:14" s="4" customFormat="1" ht="20.100000000000001" customHeight="1">
      <c r="A50" s="9">
        <v>45</v>
      </c>
      <c r="B50" s="10" t="s">
        <v>56</v>
      </c>
      <c r="C50" s="11">
        <v>780123</v>
      </c>
      <c r="D50" s="12">
        <v>2202774</v>
      </c>
      <c r="E50" s="13">
        <v>1377324</v>
      </c>
      <c r="F50" s="13">
        <v>19655100</v>
      </c>
      <c r="G50" s="13">
        <v>2611482</v>
      </c>
      <c r="H50" s="13">
        <v>5706563</v>
      </c>
      <c r="I50" s="13">
        <v>1996765</v>
      </c>
      <c r="J50" s="17">
        <f t="shared" si="0"/>
        <v>33550008</v>
      </c>
      <c r="L50" s="15"/>
      <c r="N50" s="16"/>
    </row>
    <row r="51" spans="1:14" s="4" customFormat="1" ht="20.100000000000001" customHeight="1">
      <c r="A51" s="9">
        <v>46</v>
      </c>
      <c r="B51" s="10" t="s">
        <v>57</v>
      </c>
      <c r="C51" s="11">
        <v>780124</v>
      </c>
      <c r="D51" s="12">
        <v>2887743</v>
      </c>
      <c r="E51" s="13">
        <v>1550693</v>
      </c>
      <c r="F51" s="13">
        <v>7220470</v>
      </c>
      <c r="G51" s="13">
        <v>620010</v>
      </c>
      <c r="H51" s="13">
        <v>22605222</v>
      </c>
      <c r="I51" s="13">
        <v>2157128</v>
      </c>
      <c r="J51" s="17">
        <f t="shared" si="0"/>
        <v>37041266</v>
      </c>
      <c r="L51" s="15"/>
      <c r="N51" s="16"/>
    </row>
    <row r="52" spans="1:14" s="4" customFormat="1" ht="20.100000000000001" customHeight="1">
      <c r="A52" s="9">
        <v>47</v>
      </c>
      <c r="B52" s="10" t="s">
        <v>58</v>
      </c>
      <c r="C52" s="11">
        <v>780125</v>
      </c>
      <c r="D52" s="12">
        <v>705597</v>
      </c>
      <c r="E52" s="13">
        <v>391724</v>
      </c>
      <c r="F52" s="13">
        <v>1140324</v>
      </c>
      <c r="G52" s="13">
        <v>196233</v>
      </c>
      <c r="H52" s="13">
        <v>16372325</v>
      </c>
      <c r="I52" s="13">
        <v>574363</v>
      </c>
      <c r="J52" s="17">
        <f t="shared" si="0"/>
        <v>19380566</v>
      </c>
      <c r="L52" s="15"/>
      <c r="N52" s="16"/>
    </row>
    <row r="53" spans="1:14" s="4" customFormat="1" ht="20.100000000000001" customHeight="1">
      <c r="A53" s="9">
        <v>48</v>
      </c>
      <c r="B53" s="10" t="s">
        <v>59</v>
      </c>
      <c r="C53" s="11">
        <v>780064</v>
      </c>
      <c r="D53" s="12">
        <v>1129341</v>
      </c>
      <c r="E53" s="13">
        <v>937569</v>
      </c>
      <c r="F53" s="13">
        <v>1127806</v>
      </c>
      <c r="G53" s="13">
        <v>286890</v>
      </c>
      <c r="H53" s="13">
        <v>5538161</v>
      </c>
      <c r="I53" s="13">
        <v>1071234</v>
      </c>
      <c r="J53" s="17">
        <f t="shared" si="0"/>
        <v>10091001</v>
      </c>
      <c r="L53" s="15"/>
      <c r="N53" s="16"/>
    </row>
    <row r="54" spans="1:14" s="4" customFormat="1" ht="20.100000000000001" customHeight="1">
      <c r="A54" s="9">
        <v>49</v>
      </c>
      <c r="B54" s="10" t="s">
        <v>60</v>
      </c>
      <c r="C54" s="11">
        <v>780065</v>
      </c>
      <c r="D54" s="12">
        <v>452371</v>
      </c>
      <c r="E54" s="13">
        <v>186977</v>
      </c>
      <c r="F54" s="13">
        <v>219603</v>
      </c>
      <c r="G54" s="13">
        <v>8368762</v>
      </c>
      <c r="H54" s="13">
        <v>2045685</v>
      </c>
      <c r="I54" s="13">
        <v>332743</v>
      </c>
      <c r="J54" s="17">
        <f t="shared" si="0"/>
        <v>11606141</v>
      </c>
      <c r="L54" s="15"/>
      <c r="N54" s="16"/>
    </row>
    <row r="55" spans="1:14" s="4" customFormat="1" ht="20.100000000000001" customHeight="1">
      <c r="A55" s="9">
        <v>50</v>
      </c>
      <c r="B55" s="10" t="s">
        <v>61</v>
      </c>
      <c r="C55" s="11">
        <v>780126</v>
      </c>
      <c r="D55" s="12">
        <v>1618224</v>
      </c>
      <c r="E55" s="13">
        <v>473838</v>
      </c>
      <c r="F55" s="13">
        <v>2001036</v>
      </c>
      <c r="G55" s="13">
        <v>219273</v>
      </c>
      <c r="H55" s="13">
        <v>2865786</v>
      </c>
      <c r="I55" s="13">
        <v>13679209</v>
      </c>
      <c r="J55" s="17">
        <f t="shared" si="0"/>
        <v>20857366</v>
      </c>
      <c r="L55" s="15"/>
      <c r="N55" s="16"/>
    </row>
    <row r="56" spans="1:14" s="4" customFormat="1" ht="20.100000000000001" customHeight="1">
      <c r="A56" s="9">
        <v>51</v>
      </c>
      <c r="B56" s="10" t="s">
        <v>62</v>
      </c>
      <c r="C56" s="11">
        <v>780066</v>
      </c>
      <c r="D56" s="12">
        <v>945654</v>
      </c>
      <c r="E56" s="13">
        <v>542810</v>
      </c>
      <c r="F56" s="13">
        <v>1857786</v>
      </c>
      <c r="G56" s="13">
        <v>185053</v>
      </c>
      <c r="H56" s="13">
        <v>1933650</v>
      </c>
      <c r="I56" s="13">
        <v>6603896</v>
      </c>
      <c r="J56" s="17">
        <f t="shared" si="0"/>
        <v>12068849</v>
      </c>
      <c r="L56" s="15"/>
      <c r="N56" s="16"/>
    </row>
    <row r="57" spans="1:14" s="4" customFormat="1" ht="20.100000000000001" customHeight="1">
      <c r="A57" s="9">
        <v>52</v>
      </c>
      <c r="B57" s="10" t="s">
        <v>63</v>
      </c>
      <c r="C57" s="11">
        <v>780127</v>
      </c>
      <c r="D57" s="12">
        <v>700516</v>
      </c>
      <c r="E57" s="13">
        <v>1173795</v>
      </c>
      <c r="F57" s="13">
        <v>5429942</v>
      </c>
      <c r="G57" s="13">
        <v>86501</v>
      </c>
      <c r="H57" s="13">
        <v>805821</v>
      </c>
      <c r="I57" s="13">
        <v>650833</v>
      </c>
      <c r="J57" s="17">
        <f t="shared" si="0"/>
        <v>8847408</v>
      </c>
      <c r="L57" s="15"/>
      <c r="N57" s="16"/>
    </row>
    <row r="58" spans="1:14" s="4" customFormat="1" ht="20.100000000000001" customHeight="1">
      <c r="A58" s="9">
        <v>53</v>
      </c>
      <c r="B58" s="10" t="s">
        <v>64</v>
      </c>
      <c r="C58" s="11">
        <v>780067</v>
      </c>
      <c r="D58" s="12">
        <v>787381</v>
      </c>
      <c r="E58" s="13">
        <v>254000</v>
      </c>
      <c r="F58" s="13">
        <v>761226</v>
      </c>
      <c r="G58" s="13">
        <v>146278</v>
      </c>
      <c r="H58" s="13">
        <v>5965421</v>
      </c>
      <c r="I58" s="13">
        <v>1540664</v>
      </c>
      <c r="J58" s="17">
        <f t="shared" si="0"/>
        <v>9454970</v>
      </c>
      <c r="L58" s="15"/>
      <c r="N58" s="16"/>
    </row>
    <row r="59" spans="1:14" s="4" customFormat="1" ht="20.100000000000001" customHeight="1">
      <c r="A59" s="9">
        <v>54</v>
      </c>
      <c r="B59" s="10" t="s">
        <v>65</v>
      </c>
      <c r="C59" s="11">
        <v>780129</v>
      </c>
      <c r="D59" s="12">
        <v>3162417</v>
      </c>
      <c r="E59" s="13">
        <v>3703273</v>
      </c>
      <c r="F59" s="13">
        <v>2055485</v>
      </c>
      <c r="G59" s="13">
        <v>600464</v>
      </c>
      <c r="H59" s="13">
        <v>4584387</v>
      </c>
      <c r="I59" s="13">
        <v>1684087</v>
      </c>
      <c r="J59" s="17">
        <f t="shared" si="0"/>
        <v>15790113</v>
      </c>
      <c r="L59" s="15"/>
      <c r="N59" s="16"/>
    </row>
    <row r="60" spans="1:14" s="4" customFormat="1" ht="20.100000000000001" customHeight="1">
      <c r="A60" s="9">
        <v>55</v>
      </c>
      <c r="B60" s="10" t="s">
        <v>66</v>
      </c>
      <c r="C60" s="11">
        <v>780098</v>
      </c>
      <c r="D60" s="12">
        <v>2903869</v>
      </c>
      <c r="E60" s="13">
        <v>1555384</v>
      </c>
      <c r="F60" s="13">
        <v>10733160</v>
      </c>
      <c r="G60" s="13">
        <v>352738</v>
      </c>
      <c r="H60" s="13">
        <v>3145525</v>
      </c>
      <c r="I60" s="13">
        <v>3305691</v>
      </c>
      <c r="J60" s="17">
        <f t="shared" si="0"/>
        <v>21996367</v>
      </c>
      <c r="L60" s="15"/>
      <c r="N60" s="16"/>
    </row>
    <row r="61" spans="1:14" s="4" customFormat="1" ht="20.100000000000001" customHeight="1">
      <c r="A61" s="9">
        <v>56</v>
      </c>
      <c r="B61" s="10" t="s">
        <v>67</v>
      </c>
      <c r="C61" s="11">
        <v>780050</v>
      </c>
      <c r="D61" s="12">
        <v>3301061</v>
      </c>
      <c r="E61" s="13">
        <v>505709</v>
      </c>
      <c r="F61" s="13">
        <v>957548</v>
      </c>
      <c r="G61" s="13">
        <v>272470</v>
      </c>
      <c r="H61" s="13">
        <v>5407822</v>
      </c>
      <c r="I61" s="13">
        <v>5141988</v>
      </c>
      <c r="J61" s="17">
        <f t="shared" si="0"/>
        <v>15586598</v>
      </c>
      <c r="L61" s="15"/>
      <c r="N61" s="16"/>
    </row>
    <row r="62" spans="1:14" s="4" customFormat="1" ht="20.100000000000001" customHeight="1">
      <c r="A62" s="9">
        <v>57</v>
      </c>
      <c r="B62" s="10" t="s">
        <v>68</v>
      </c>
      <c r="C62" s="11">
        <v>780099</v>
      </c>
      <c r="D62" s="12">
        <v>4794671</v>
      </c>
      <c r="E62" s="13">
        <v>1828490</v>
      </c>
      <c r="F62" s="13">
        <v>8363800</v>
      </c>
      <c r="G62" s="13">
        <v>852040</v>
      </c>
      <c r="H62" s="13">
        <v>42186226</v>
      </c>
      <c r="I62" s="13">
        <v>3153613</v>
      </c>
      <c r="J62" s="17">
        <f t="shared" si="0"/>
        <v>61178840</v>
      </c>
      <c r="L62" s="15"/>
      <c r="N62" s="16"/>
    </row>
    <row r="63" spans="1:14" s="4" customFormat="1" ht="20.100000000000001" customHeight="1">
      <c r="A63" s="9">
        <v>58</v>
      </c>
      <c r="B63" s="10" t="s">
        <v>69</v>
      </c>
      <c r="C63" s="11">
        <v>780100</v>
      </c>
      <c r="D63" s="12">
        <v>1119650</v>
      </c>
      <c r="E63" s="13">
        <v>1651255</v>
      </c>
      <c r="F63" s="13">
        <v>1296201</v>
      </c>
      <c r="G63" s="13">
        <v>10519988</v>
      </c>
      <c r="H63" s="13">
        <v>2916013</v>
      </c>
      <c r="I63" s="13">
        <v>4285646</v>
      </c>
      <c r="J63" s="17">
        <f t="shared" si="0"/>
        <v>21788753</v>
      </c>
      <c r="L63" s="15"/>
      <c r="N63" s="16"/>
    </row>
    <row r="64" spans="1:14" s="4" customFormat="1" ht="20.100000000000001" customHeight="1">
      <c r="A64" s="9">
        <v>59</v>
      </c>
      <c r="B64" s="10" t="s">
        <v>70</v>
      </c>
      <c r="C64" s="11">
        <v>780101</v>
      </c>
      <c r="D64" s="12">
        <v>2938782</v>
      </c>
      <c r="E64" s="13">
        <v>1056818</v>
      </c>
      <c r="F64" s="13">
        <v>3241095</v>
      </c>
      <c r="G64" s="13">
        <v>408971</v>
      </c>
      <c r="H64" s="13">
        <v>4062987</v>
      </c>
      <c r="I64" s="13">
        <v>23524427</v>
      </c>
      <c r="J64" s="17">
        <f t="shared" si="0"/>
        <v>35233080</v>
      </c>
      <c r="L64" s="15"/>
      <c r="N64" s="16"/>
    </row>
    <row r="65" spans="1:14" s="4" customFormat="1" ht="20.100000000000001" customHeight="1">
      <c r="A65" s="9">
        <v>60</v>
      </c>
      <c r="B65" s="10" t="s">
        <v>71</v>
      </c>
      <c r="C65" s="11">
        <v>780102</v>
      </c>
      <c r="D65" s="12">
        <v>4292948</v>
      </c>
      <c r="E65" s="13">
        <v>550934</v>
      </c>
      <c r="F65" s="13">
        <v>9115405</v>
      </c>
      <c r="G65" s="13">
        <v>210171</v>
      </c>
      <c r="H65" s="13">
        <v>2574341</v>
      </c>
      <c r="I65" s="13">
        <v>3542045</v>
      </c>
      <c r="J65" s="17">
        <f t="shared" si="0"/>
        <v>20285844</v>
      </c>
      <c r="L65" s="15"/>
      <c r="N65" s="16"/>
    </row>
    <row r="66" spans="1:14" s="4" customFormat="1" ht="20.100000000000001" customHeight="1">
      <c r="A66" s="9">
        <v>61</v>
      </c>
      <c r="B66" s="10" t="s">
        <v>72</v>
      </c>
      <c r="C66" s="11">
        <v>780103</v>
      </c>
      <c r="D66" s="12">
        <v>2604439</v>
      </c>
      <c r="E66" s="13">
        <v>758548</v>
      </c>
      <c r="F66" s="13">
        <v>978896</v>
      </c>
      <c r="G66" s="13">
        <v>272939</v>
      </c>
      <c r="H66" s="13">
        <v>7873779</v>
      </c>
      <c r="I66" s="13">
        <v>14385743</v>
      </c>
      <c r="J66" s="17">
        <f t="shared" si="0"/>
        <v>26874344</v>
      </c>
      <c r="L66" s="15"/>
      <c r="N66" s="16"/>
    </row>
    <row r="67" spans="1:14" s="4" customFormat="1" ht="20.100000000000001" customHeight="1">
      <c r="A67" s="9">
        <v>62</v>
      </c>
      <c r="B67" s="10" t="s">
        <v>73</v>
      </c>
      <c r="C67" s="11">
        <v>780082</v>
      </c>
      <c r="D67" s="12">
        <v>6660564</v>
      </c>
      <c r="E67" s="13">
        <v>1528141</v>
      </c>
      <c r="F67" s="13">
        <v>47982915</v>
      </c>
      <c r="G67" s="13">
        <v>717172</v>
      </c>
      <c r="H67" s="13">
        <v>6290465</v>
      </c>
      <c r="I67" s="13">
        <v>5856140</v>
      </c>
      <c r="J67" s="17">
        <f t="shared" si="0"/>
        <v>69035397</v>
      </c>
      <c r="L67" s="15"/>
      <c r="N67" s="16"/>
    </row>
    <row r="68" spans="1:14" s="4" customFormat="1" ht="20.100000000000001" customHeight="1">
      <c r="A68" s="9">
        <v>63</v>
      </c>
      <c r="B68" s="10" t="s">
        <v>74</v>
      </c>
      <c r="C68" s="11">
        <v>780194</v>
      </c>
      <c r="D68" s="12">
        <v>1090817</v>
      </c>
      <c r="E68" s="13">
        <v>285500</v>
      </c>
      <c r="F68" s="13">
        <v>581315</v>
      </c>
      <c r="G68" s="13">
        <v>260200</v>
      </c>
      <c r="H68" s="13">
        <v>2010568</v>
      </c>
      <c r="I68" s="13">
        <v>8216840</v>
      </c>
      <c r="J68" s="17">
        <f t="shared" si="0"/>
        <v>12445240</v>
      </c>
      <c r="L68" s="15"/>
      <c r="N68" s="16"/>
    </row>
    <row r="69" spans="1:14" s="4" customFormat="1" ht="20.100000000000001" customHeight="1">
      <c r="A69" s="9">
        <v>64</v>
      </c>
      <c r="B69" s="10" t="s">
        <v>75</v>
      </c>
      <c r="C69" s="11">
        <v>780094</v>
      </c>
      <c r="D69" s="12">
        <v>2035083</v>
      </c>
      <c r="E69" s="13">
        <v>207768</v>
      </c>
      <c r="F69" s="13">
        <v>456237</v>
      </c>
      <c r="G69" s="13">
        <v>199722</v>
      </c>
      <c r="H69" s="13">
        <v>3767742</v>
      </c>
      <c r="I69" s="13">
        <v>11357654</v>
      </c>
      <c r="J69" s="17">
        <f t="shared" si="0"/>
        <v>18024206</v>
      </c>
      <c r="L69" s="15"/>
      <c r="N69" s="16"/>
    </row>
    <row r="70" spans="1:14" s="4" customFormat="1" ht="20.100000000000001" customHeight="1">
      <c r="A70" s="9">
        <v>65</v>
      </c>
      <c r="B70" s="10" t="s">
        <v>76</v>
      </c>
      <c r="C70" s="11">
        <v>780192</v>
      </c>
      <c r="D70" s="12">
        <v>822858</v>
      </c>
      <c r="E70" s="13">
        <v>494755</v>
      </c>
      <c r="F70" s="13">
        <v>689151</v>
      </c>
      <c r="G70" s="13">
        <v>3876545</v>
      </c>
      <c r="H70" s="13">
        <v>2621162</v>
      </c>
      <c r="I70" s="13">
        <v>4265529</v>
      </c>
      <c r="J70" s="17">
        <f t="shared" si="0"/>
        <v>12770000</v>
      </c>
      <c r="L70" s="15"/>
      <c r="N70" s="16"/>
    </row>
    <row r="71" spans="1:14" s="4" customFormat="1" ht="20.100000000000001" customHeight="1">
      <c r="A71" s="9">
        <v>66</v>
      </c>
      <c r="B71" s="10" t="s">
        <v>77</v>
      </c>
      <c r="C71" s="11">
        <v>780306</v>
      </c>
      <c r="D71" s="12">
        <v>604505</v>
      </c>
      <c r="E71" s="13">
        <v>6155289</v>
      </c>
      <c r="F71" s="13">
        <v>1062958</v>
      </c>
      <c r="G71" s="13">
        <v>7553206</v>
      </c>
      <c r="H71" s="13">
        <v>4042061</v>
      </c>
      <c r="I71" s="13">
        <v>590125</v>
      </c>
      <c r="J71" s="17">
        <f t="shared" ref="J71:J103" si="1">SUM(D71:I71)</f>
        <v>20008144</v>
      </c>
      <c r="L71" s="15"/>
      <c r="N71" s="16"/>
    </row>
    <row r="72" spans="1:14" s="4" customFormat="1" ht="20.100000000000001" customHeight="1">
      <c r="A72" s="9">
        <v>67</v>
      </c>
      <c r="B72" s="10" t="s">
        <v>78</v>
      </c>
      <c r="C72" s="11">
        <v>780027</v>
      </c>
      <c r="D72" s="12">
        <v>628948</v>
      </c>
      <c r="E72" s="13">
        <v>168387</v>
      </c>
      <c r="F72" s="13">
        <v>795970</v>
      </c>
      <c r="G72" s="13">
        <v>103763</v>
      </c>
      <c r="H72" s="13">
        <v>987567</v>
      </c>
      <c r="I72" s="13">
        <v>3856063</v>
      </c>
      <c r="J72" s="17">
        <f t="shared" si="1"/>
        <v>6540698</v>
      </c>
      <c r="L72" s="15"/>
      <c r="N72" s="16"/>
    </row>
    <row r="73" spans="1:14" s="4" customFormat="1" ht="20.100000000000001" customHeight="1">
      <c r="A73" s="9">
        <v>68</v>
      </c>
      <c r="B73" s="10" t="s">
        <v>79</v>
      </c>
      <c r="C73" s="11">
        <v>780086</v>
      </c>
      <c r="D73" s="12">
        <v>1016880</v>
      </c>
      <c r="E73" s="13">
        <v>1579699</v>
      </c>
      <c r="F73" s="13">
        <v>377478</v>
      </c>
      <c r="G73" s="13">
        <v>121899</v>
      </c>
      <c r="H73" s="13">
        <v>2254900</v>
      </c>
      <c r="I73" s="13">
        <v>669763</v>
      </c>
      <c r="J73" s="17">
        <f t="shared" si="1"/>
        <v>6020619</v>
      </c>
      <c r="L73" s="15"/>
      <c r="N73" s="16"/>
    </row>
    <row r="74" spans="1:14" s="4" customFormat="1" ht="20.100000000000001" customHeight="1">
      <c r="A74" s="9">
        <v>69</v>
      </c>
      <c r="B74" s="10" t="s">
        <v>80</v>
      </c>
      <c r="C74" s="11">
        <v>780020</v>
      </c>
      <c r="D74" s="12">
        <v>971050</v>
      </c>
      <c r="E74" s="13">
        <v>98849</v>
      </c>
      <c r="F74" s="13">
        <v>303817</v>
      </c>
      <c r="G74" s="13">
        <v>124531</v>
      </c>
      <c r="H74" s="13">
        <v>2614180</v>
      </c>
      <c r="I74" s="13">
        <v>2344282</v>
      </c>
      <c r="J74" s="17">
        <f t="shared" si="1"/>
        <v>6456709</v>
      </c>
      <c r="L74" s="15"/>
      <c r="N74" s="16"/>
    </row>
    <row r="75" spans="1:14" s="4" customFormat="1" ht="20.100000000000001" customHeight="1">
      <c r="A75" s="9">
        <v>70</v>
      </c>
      <c r="B75" s="10" t="s">
        <v>81</v>
      </c>
      <c r="C75" s="11">
        <v>780021</v>
      </c>
      <c r="D75" s="12">
        <v>692993</v>
      </c>
      <c r="E75" s="13">
        <v>107322</v>
      </c>
      <c r="F75" s="13">
        <v>538800</v>
      </c>
      <c r="G75" s="13">
        <v>65707</v>
      </c>
      <c r="H75" s="13">
        <v>1067087</v>
      </c>
      <c r="I75" s="13">
        <v>2310708</v>
      </c>
      <c r="J75" s="17">
        <f t="shared" si="1"/>
        <v>4782617</v>
      </c>
      <c r="L75" s="15"/>
      <c r="N75" s="16"/>
    </row>
    <row r="76" spans="1:14" s="4" customFormat="1" ht="20.100000000000001" customHeight="1">
      <c r="A76" s="9">
        <v>71</v>
      </c>
      <c r="B76" s="10" t="s">
        <v>82</v>
      </c>
      <c r="C76" s="11">
        <v>780087</v>
      </c>
      <c r="D76" s="12">
        <v>1041317</v>
      </c>
      <c r="E76" s="13">
        <v>117918</v>
      </c>
      <c r="F76" s="13">
        <v>742088</v>
      </c>
      <c r="G76" s="13">
        <v>81124</v>
      </c>
      <c r="H76" s="13">
        <v>1264742</v>
      </c>
      <c r="I76" s="13">
        <v>6997085</v>
      </c>
      <c r="J76" s="17">
        <f t="shared" si="1"/>
        <v>10244274</v>
      </c>
      <c r="L76" s="15"/>
      <c r="N76" s="16"/>
    </row>
    <row r="77" spans="1:14" s="4" customFormat="1" ht="20.100000000000001" customHeight="1">
      <c r="A77" s="9">
        <v>72</v>
      </c>
      <c r="B77" s="10" t="s">
        <v>83</v>
      </c>
      <c r="C77" s="11">
        <v>780088</v>
      </c>
      <c r="D77" s="12">
        <v>1514146</v>
      </c>
      <c r="E77" s="13">
        <v>306896</v>
      </c>
      <c r="F77" s="13">
        <v>9322260</v>
      </c>
      <c r="G77" s="13">
        <v>148483</v>
      </c>
      <c r="H77" s="13">
        <v>1213870</v>
      </c>
      <c r="I77" s="13">
        <v>1199684</v>
      </c>
      <c r="J77" s="17">
        <f t="shared" si="1"/>
        <v>13705339</v>
      </c>
      <c r="L77" s="15"/>
      <c r="N77" s="16"/>
    </row>
    <row r="78" spans="1:14" s="4" customFormat="1" ht="20.100000000000001" customHeight="1">
      <c r="A78" s="9">
        <v>73</v>
      </c>
      <c r="B78" s="10" t="s">
        <v>84</v>
      </c>
      <c r="C78" s="11">
        <v>780089</v>
      </c>
      <c r="D78" s="12">
        <v>2390429</v>
      </c>
      <c r="E78" s="13">
        <v>1216168</v>
      </c>
      <c r="F78" s="13">
        <v>818278</v>
      </c>
      <c r="G78" s="13">
        <v>231147</v>
      </c>
      <c r="H78" s="13">
        <v>5948503</v>
      </c>
      <c r="I78" s="13">
        <v>2108552</v>
      </c>
      <c r="J78" s="17">
        <f t="shared" si="1"/>
        <v>12713077</v>
      </c>
      <c r="L78" s="15"/>
      <c r="N78" s="16"/>
    </row>
    <row r="79" spans="1:14" s="4" customFormat="1" ht="20.100000000000001" customHeight="1">
      <c r="A79" s="9">
        <v>74</v>
      </c>
      <c r="B79" s="10" t="s">
        <v>85</v>
      </c>
      <c r="C79" s="11">
        <v>780022</v>
      </c>
      <c r="D79" s="12">
        <v>1381794</v>
      </c>
      <c r="E79" s="13">
        <v>711340</v>
      </c>
      <c r="F79" s="13">
        <v>1702732</v>
      </c>
      <c r="G79" s="13">
        <v>575931</v>
      </c>
      <c r="H79" s="13">
        <v>3941827</v>
      </c>
      <c r="I79" s="13">
        <v>501631</v>
      </c>
      <c r="J79" s="17">
        <f t="shared" si="1"/>
        <v>8815255</v>
      </c>
      <c r="L79" s="15"/>
      <c r="N79" s="16"/>
    </row>
    <row r="80" spans="1:14" s="4" customFormat="1" ht="20.100000000000001" customHeight="1">
      <c r="A80" s="9">
        <v>75</v>
      </c>
      <c r="B80" s="10" t="s">
        <v>86</v>
      </c>
      <c r="C80" s="11">
        <v>780023</v>
      </c>
      <c r="D80" s="12">
        <v>1320095</v>
      </c>
      <c r="E80" s="13">
        <v>705158</v>
      </c>
      <c r="F80" s="13">
        <v>3089876</v>
      </c>
      <c r="G80" s="13">
        <v>233153</v>
      </c>
      <c r="H80" s="13">
        <v>2368098</v>
      </c>
      <c r="I80" s="13">
        <v>538010</v>
      </c>
      <c r="J80" s="17">
        <f t="shared" si="1"/>
        <v>8254390</v>
      </c>
      <c r="L80" s="15"/>
      <c r="N80" s="16"/>
    </row>
    <row r="81" spans="1:14" s="4" customFormat="1" ht="20.100000000000001" customHeight="1">
      <c r="A81" s="9">
        <v>76</v>
      </c>
      <c r="B81" s="10" t="s">
        <v>87</v>
      </c>
      <c r="C81" s="11">
        <v>780090</v>
      </c>
      <c r="D81" s="12">
        <v>4492458</v>
      </c>
      <c r="E81" s="13">
        <v>554203</v>
      </c>
      <c r="F81" s="13">
        <v>1132209</v>
      </c>
      <c r="G81" s="13">
        <v>7964985</v>
      </c>
      <c r="H81" s="13">
        <v>7973069</v>
      </c>
      <c r="I81" s="13">
        <v>3668339</v>
      </c>
      <c r="J81" s="17">
        <f t="shared" si="1"/>
        <v>25785263</v>
      </c>
      <c r="L81" s="15"/>
      <c r="N81" s="16"/>
    </row>
    <row r="82" spans="1:14" s="4" customFormat="1" ht="20.100000000000001" customHeight="1">
      <c r="A82" s="9">
        <v>77</v>
      </c>
      <c r="B82" s="10" t="s">
        <v>88</v>
      </c>
      <c r="C82" s="11">
        <v>780024</v>
      </c>
      <c r="D82" s="12">
        <v>760077</v>
      </c>
      <c r="E82" s="13">
        <v>144908</v>
      </c>
      <c r="F82" s="13">
        <v>277818</v>
      </c>
      <c r="G82" s="13">
        <v>9363672</v>
      </c>
      <c r="H82" s="13">
        <v>3310282</v>
      </c>
      <c r="I82" s="13">
        <v>557945</v>
      </c>
      <c r="J82" s="17">
        <f t="shared" si="1"/>
        <v>14414702</v>
      </c>
      <c r="L82" s="15"/>
      <c r="N82" s="16"/>
    </row>
    <row r="83" spans="1:14" s="4" customFormat="1" ht="20.100000000000001" customHeight="1">
      <c r="A83" s="9">
        <v>78</v>
      </c>
      <c r="B83" s="10" t="s">
        <v>89</v>
      </c>
      <c r="C83" s="11">
        <v>780025</v>
      </c>
      <c r="D83" s="12">
        <v>2058154</v>
      </c>
      <c r="E83" s="13">
        <v>2533747</v>
      </c>
      <c r="F83" s="13">
        <v>1514292</v>
      </c>
      <c r="G83" s="13">
        <v>242837</v>
      </c>
      <c r="H83" s="13">
        <v>2104889</v>
      </c>
      <c r="I83" s="13">
        <v>545694</v>
      </c>
      <c r="J83" s="17">
        <f t="shared" si="1"/>
        <v>8999613</v>
      </c>
      <c r="L83" s="15"/>
      <c r="N83" s="16"/>
    </row>
    <row r="84" spans="1:14" s="4" customFormat="1" ht="20.100000000000001" customHeight="1">
      <c r="A84" s="9">
        <v>79</v>
      </c>
      <c r="B84" s="10" t="s">
        <v>90</v>
      </c>
      <c r="C84" s="11">
        <v>780026</v>
      </c>
      <c r="D84" s="12">
        <v>1357017</v>
      </c>
      <c r="E84" s="13">
        <v>181939</v>
      </c>
      <c r="F84" s="13">
        <v>504778</v>
      </c>
      <c r="G84" s="13">
        <v>365246</v>
      </c>
      <c r="H84" s="13">
        <v>1980351</v>
      </c>
      <c r="I84" s="13">
        <v>5964308</v>
      </c>
      <c r="J84" s="17">
        <f t="shared" si="1"/>
        <v>10353639</v>
      </c>
      <c r="L84" s="15"/>
      <c r="N84" s="16"/>
    </row>
    <row r="85" spans="1:14" s="4" customFormat="1" ht="20.100000000000001" customHeight="1">
      <c r="A85" s="9">
        <v>80</v>
      </c>
      <c r="B85" s="10" t="s">
        <v>91</v>
      </c>
      <c r="C85" s="11">
        <v>780080</v>
      </c>
      <c r="D85" s="12">
        <v>3127799</v>
      </c>
      <c r="E85" s="13">
        <v>278644</v>
      </c>
      <c r="F85" s="13">
        <v>580707</v>
      </c>
      <c r="G85" s="13">
        <v>254034</v>
      </c>
      <c r="H85" s="13">
        <v>2870192</v>
      </c>
      <c r="I85" s="13">
        <v>8447437</v>
      </c>
      <c r="J85" s="17">
        <f t="shared" si="1"/>
        <v>15558813</v>
      </c>
      <c r="L85" s="15"/>
      <c r="N85" s="16"/>
    </row>
    <row r="86" spans="1:14" s="4" customFormat="1" ht="20.100000000000001" customHeight="1">
      <c r="A86" s="9">
        <v>81</v>
      </c>
      <c r="B86" s="10" t="s">
        <v>92</v>
      </c>
      <c r="C86" s="11">
        <v>780028</v>
      </c>
      <c r="D86" s="12">
        <v>1534286</v>
      </c>
      <c r="E86" s="13">
        <v>370642</v>
      </c>
      <c r="F86" s="13">
        <v>6613944</v>
      </c>
      <c r="G86" s="13">
        <v>1397734</v>
      </c>
      <c r="H86" s="13">
        <v>3717309</v>
      </c>
      <c r="I86" s="13">
        <v>1839601</v>
      </c>
      <c r="J86" s="17">
        <f t="shared" si="1"/>
        <v>15473516</v>
      </c>
      <c r="L86" s="15"/>
      <c r="N86" s="16"/>
    </row>
    <row r="87" spans="1:14" s="4" customFormat="1" ht="20.100000000000001" customHeight="1">
      <c r="A87" s="9">
        <v>82</v>
      </c>
      <c r="B87" s="10" t="s">
        <v>93</v>
      </c>
      <c r="C87" s="11">
        <v>780092</v>
      </c>
      <c r="D87" s="12">
        <v>3179324</v>
      </c>
      <c r="E87" s="13">
        <v>783409</v>
      </c>
      <c r="F87" s="13">
        <v>1298067</v>
      </c>
      <c r="G87" s="13">
        <v>10534590</v>
      </c>
      <c r="H87" s="13">
        <v>4241338</v>
      </c>
      <c r="I87" s="13">
        <v>14091061</v>
      </c>
      <c r="J87" s="17">
        <f t="shared" si="1"/>
        <v>34127789</v>
      </c>
      <c r="L87" s="15"/>
      <c r="N87" s="16"/>
    </row>
    <row r="88" spans="1:14" s="4" customFormat="1" ht="20.100000000000001" customHeight="1">
      <c r="A88" s="9">
        <v>83</v>
      </c>
      <c r="B88" s="10" t="s">
        <v>94</v>
      </c>
      <c r="C88" s="11">
        <v>780229</v>
      </c>
      <c r="D88" s="12">
        <v>0</v>
      </c>
      <c r="E88" s="13">
        <v>0</v>
      </c>
      <c r="F88" s="13">
        <v>0</v>
      </c>
      <c r="G88" s="13">
        <v>0</v>
      </c>
      <c r="H88" s="13">
        <v>0</v>
      </c>
      <c r="I88" s="13">
        <v>14950</v>
      </c>
      <c r="J88" s="17">
        <f t="shared" si="1"/>
        <v>14950</v>
      </c>
      <c r="L88" s="15"/>
      <c r="N88" s="16"/>
    </row>
    <row r="89" spans="1:14" s="4" customFormat="1" ht="20.100000000000001" customHeight="1">
      <c r="A89" s="9">
        <v>84</v>
      </c>
      <c r="B89" s="10" t="s">
        <v>95</v>
      </c>
      <c r="C89" s="11">
        <v>780131</v>
      </c>
      <c r="D89" s="12">
        <v>18713</v>
      </c>
      <c r="E89" s="13">
        <v>11020</v>
      </c>
      <c r="F89" s="13">
        <v>23079</v>
      </c>
      <c r="G89" s="13">
        <v>9564</v>
      </c>
      <c r="H89" s="13">
        <v>1631762</v>
      </c>
      <c r="I89" s="13">
        <v>623554</v>
      </c>
      <c r="J89" s="17">
        <f t="shared" si="1"/>
        <v>2317692</v>
      </c>
      <c r="L89" s="15"/>
      <c r="N89" s="16"/>
    </row>
    <row r="90" spans="1:14" s="18" customFormat="1" ht="20.100000000000001" customHeight="1">
      <c r="A90" s="9">
        <v>85</v>
      </c>
      <c r="B90" s="10" t="s">
        <v>96</v>
      </c>
      <c r="C90" s="11">
        <v>780396</v>
      </c>
      <c r="D90" s="12">
        <v>4111907</v>
      </c>
      <c r="E90" s="13">
        <v>1423183</v>
      </c>
      <c r="F90" s="13">
        <v>2125328</v>
      </c>
      <c r="G90" s="13">
        <v>911509</v>
      </c>
      <c r="H90" s="13">
        <v>9617796</v>
      </c>
      <c r="I90" s="13">
        <v>3433810</v>
      </c>
      <c r="J90" s="17">
        <f t="shared" si="1"/>
        <v>21623533</v>
      </c>
      <c r="L90" s="15"/>
      <c r="N90" s="16"/>
    </row>
    <row r="91" spans="1:14" s="4" customFormat="1" ht="20.100000000000001" customHeight="1">
      <c r="A91" s="9">
        <v>86</v>
      </c>
      <c r="B91" s="10" t="s">
        <v>97</v>
      </c>
      <c r="C91" s="11">
        <v>780340</v>
      </c>
      <c r="D91" s="12">
        <v>33105</v>
      </c>
      <c r="E91" s="13">
        <v>13590</v>
      </c>
      <c r="F91" s="13">
        <v>28749</v>
      </c>
      <c r="G91" s="13">
        <v>9060</v>
      </c>
      <c r="H91" s="13">
        <v>130676</v>
      </c>
      <c r="I91" s="13">
        <v>27877</v>
      </c>
      <c r="J91" s="17">
        <f t="shared" si="1"/>
        <v>243057</v>
      </c>
      <c r="L91" s="15"/>
      <c r="N91" s="16"/>
    </row>
    <row r="92" spans="1:14" s="4" customFormat="1" ht="20.100000000000001" customHeight="1">
      <c r="A92" s="9">
        <v>87</v>
      </c>
      <c r="B92" s="10" t="s">
        <v>98</v>
      </c>
      <c r="C92" s="11">
        <v>780457</v>
      </c>
      <c r="D92" s="12">
        <v>589</v>
      </c>
      <c r="E92" s="13">
        <v>196</v>
      </c>
      <c r="F92" s="13">
        <v>589</v>
      </c>
      <c r="G92" s="13">
        <v>589</v>
      </c>
      <c r="H92" s="13">
        <v>981</v>
      </c>
      <c r="I92" s="13">
        <v>196</v>
      </c>
      <c r="J92" s="17">
        <f t="shared" si="1"/>
        <v>3140</v>
      </c>
      <c r="L92" s="15"/>
      <c r="N92" s="16"/>
    </row>
    <row r="93" spans="1:14" s="4" customFormat="1" ht="20.100000000000001" customHeight="1">
      <c r="A93" s="9">
        <v>88</v>
      </c>
      <c r="B93" s="10" t="s">
        <v>99</v>
      </c>
      <c r="C93" s="11">
        <v>780323</v>
      </c>
      <c r="D93" s="12">
        <v>1725792</v>
      </c>
      <c r="E93" s="13">
        <v>580332</v>
      </c>
      <c r="F93" s="13">
        <v>7521149</v>
      </c>
      <c r="G93" s="13">
        <v>186988</v>
      </c>
      <c r="H93" s="13">
        <v>2101758</v>
      </c>
      <c r="I93" s="13">
        <v>1638362</v>
      </c>
      <c r="J93" s="17">
        <f t="shared" si="1"/>
        <v>13754381</v>
      </c>
      <c r="L93" s="15"/>
      <c r="N93" s="16"/>
    </row>
    <row r="94" spans="1:14" s="4" customFormat="1" ht="20.100000000000001" customHeight="1">
      <c r="A94" s="9">
        <v>89</v>
      </c>
      <c r="B94" s="10" t="s">
        <v>100</v>
      </c>
      <c r="C94" s="11">
        <v>780231</v>
      </c>
      <c r="D94" s="12">
        <v>1251067</v>
      </c>
      <c r="E94" s="13">
        <v>869461</v>
      </c>
      <c r="F94" s="13">
        <v>674632</v>
      </c>
      <c r="G94" s="13">
        <v>236658</v>
      </c>
      <c r="H94" s="13">
        <v>3053516</v>
      </c>
      <c r="I94" s="13">
        <v>1153766</v>
      </c>
      <c r="J94" s="17">
        <f t="shared" si="1"/>
        <v>7239100</v>
      </c>
      <c r="L94" s="15"/>
      <c r="N94" s="16"/>
    </row>
    <row r="95" spans="1:14" s="4" customFormat="1" ht="20.100000000000001" customHeight="1">
      <c r="A95" s="9">
        <v>90</v>
      </c>
      <c r="B95" s="10" t="s">
        <v>101</v>
      </c>
      <c r="C95" s="11">
        <v>780634</v>
      </c>
      <c r="D95" s="12">
        <v>33067</v>
      </c>
      <c r="E95" s="13">
        <v>11137</v>
      </c>
      <c r="F95" s="13">
        <v>35295</v>
      </c>
      <c r="G95" s="13">
        <v>9937</v>
      </c>
      <c r="H95" s="13">
        <v>67848</v>
      </c>
      <c r="I95" s="13">
        <v>41976</v>
      </c>
      <c r="J95" s="17">
        <f t="shared" si="1"/>
        <v>199260</v>
      </c>
      <c r="L95" s="15"/>
      <c r="N95" s="16"/>
    </row>
    <row r="96" spans="1:14" s="4" customFormat="1" ht="20.100000000000001" customHeight="1">
      <c r="A96" s="9">
        <v>91</v>
      </c>
      <c r="B96" s="10" t="s">
        <v>102</v>
      </c>
      <c r="C96" s="11">
        <v>780245</v>
      </c>
      <c r="D96" s="12">
        <v>603985</v>
      </c>
      <c r="E96" s="13">
        <v>13593</v>
      </c>
      <c r="F96" s="13">
        <v>31264</v>
      </c>
      <c r="G96" s="13">
        <v>6343</v>
      </c>
      <c r="H96" s="13">
        <v>185772</v>
      </c>
      <c r="I96" s="13">
        <v>89715</v>
      </c>
      <c r="J96" s="17">
        <f t="shared" si="1"/>
        <v>930672</v>
      </c>
      <c r="L96" s="15"/>
      <c r="N96" s="16"/>
    </row>
    <row r="97" spans="1:14" s="4" customFormat="1" ht="20.100000000000001" customHeight="1">
      <c r="A97" s="9">
        <v>92</v>
      </c>
      <c r="B97" s="10" t="s">
        <v>103</v>
      </c>
      <c r="C97" s="11">
        <v>780152</v>
      </c>
      <c r="D97" s="12">
        <v>44791</v>
      </c>
      <c r="E97" s="13">
        <v>11891</v>
      </c>
      <c r="F97" s="13">
        <v>69762</v>
      </c>
      <c r="G97" s="13">
        <v>19621</v>
      </c>
      <c r="H97" s="13">
        <v>189270</v>
      </c>
      <c r="I97" s="13">
        <v>82447</v>
      </c>
      <c r="J97" s="17">
        <f t="shared" si="1"/>
        <v>417782</v>
      </c>
      <c r="L97" s="15"/>
      <c r="N97" s="16"/>
    </row>
    <row r="98" spans="1:14" s="4" customFormat="1" ht="20.100000000000001" customHeight="1">
      <c r="A98" s="9">
        <v>93</v>
      </c>
      <c r="B98" s="10" t="s">
        <v>104</v>
      </c>
      <c r="C98" s="11">
        <v>780039</v>
      </c>
      <c r="D98" s="12">
        <v>326690</v>
      </c>
      <c r="E98" s="13">
        <v>149645</v>
      </c>
      <c r="F98" s="13">
        <v>265184</v>
      </c>
      <c r="G98" s="13">
        <v>45411</v>
      </c>
      <c r="H98" s="13">
        <v>693043</v>
      </c>
      <c r="I98" s="13">
        <v>3101929</v>
      </c>
      <c r="J98" s="17">
        <f t="shared" si="1"/>
        <v>4581902</v>
      </c>
      <c r="L98" s="15"/>
      <c r="N98" s="16"/>
    </row>
    <row r="99" spans="1:14" s="4" customFormat="1" ht="20.100000000000001" customHeight="1">
      <c r="A99" s="9">
        <v>94</v>
      </c>
      <c r="B99" s="10" t="s">
        <v>105</v>
      </c>
      <c r="C99" s="11">
        <v>780049</v>
      </c>
      <c r="D99" s="12">
        <v>1212</v>
      </c>
      <c r="E99" s="13">
        <v>485</v>
      </c>
      <c r="F99" s="13">
        <v>2181</v>
      </c>
      <c r="G99" s="13">
        <v>727</v>
      </c>
      <c r="H99" s="13">
        <v>3636</v>
      </c>
      <c r="I99" s="13">
        <v>9210</v>
      </c>
      <c r="J99" s="17">
        <f t="shared" si="1"/>
        <v>17451</v>
      </c>
      <c r="L99" s="15"/>
      <c r="N99" s="16"/>
    </row>
    <row r="100" spans="1:14" s="4" customFormat="1" ht="20.100000000000001" customHeight="1">
      <c r="A100" s="9">
        <v>95</v>
      </c>
      <c r="B100" s="10" t="s">
        <v>106</v>
      </c>
      <c r="C100" s="11">
        <v>780019</v>
      </c>
      <c r="D100" s="12">
        <v>279541</v>
      </c>
      <c r="E100" s="13">
        <v>1751</v>
      </c>
      <c r="F100" s="13">
        <v>7662</v>
      </c>
      <c r="G100" s="13">
        <v>1970</v>
      </c>
      <c r="H100" s="13">
        <v>20139</v>
      </c>
      <c r="I100" s="13">
        <v>15543</v>
      </c>
      <c r="J100" s="17">
        <f t="shared" si="1"/>
        <v>326606</v>
      </c>
      <c r="L100" s="15"/>
      <c r="N100" s="16"/>
    </row>
    <row r="101" spans="1:14" s="4" customFormat="1" ht="20.100000000000001" customHeight="1">
      <c r="A101" s="9">
        <v>96</v>
      </c>
      <c r="B101" s="10" t="s">
        <v>107</v>
      </c>
      <c r="C101" s="11">
        <v>780018</v>
      </c>
      <c r="D101" s="12">
        <v>61047</v>
      </c>
      <c r="E101" s="13">
        <v>27417</v>
      </c>
      <c r="F101" s="13">
        <v>509947</v>
      </c>
      <c r="G101" s="13">
        <v>9870</v>
      </c>
      <c r="H101" s="13">
        <v>93764</v>
      </c>
      <c r="I101" s="13">
        <v>461329</v>
      </c>
      <c r="J101" s="17">
        <f t="shared" si="1"/>
        <v>1163374</v>
      </c>
      <c r="L101" s="15"/>
      <c r="N101" s="16"/>
    </row>
    <row r="102" spans="1:14" s="4" customFormat="1" ht="20.100000000000001" customHeight="1">
      <c r="A102" s="9">
        <v>97</v>
      </c>
      <c r="B102" s="10" t="s">
        <v>108</v>
      </c>
      <c r="C102" s="11">
        <v>780041</v>
      </c>
      <c r="D102" s="12">
        <v>179697</v>
      </c>
      <c r="E102" s="13">
        <v>122370</v>
      </c>
      <c r="F102" s="13">
        <v>156546</v>
      </c>
      <c r="G102" s="13">
        <v>17639</v>
      </c>
      <c r="H102" s="13">
        <v>481322</v>
      </c>
      <c r="I102" s="13">
        <v>462801</v>
      </c>
      <c r="J102" s="17">
        <f t="shared" si="1"/>
        <v>1420375</v>
      </c>
      <c r="L102" s="15"/>
      <c r="N102" s="16"/>
    </row>
    <row r="103" spans="1:14" s="4" customFormat="1" ht="33.75" customHeight="1" thickBot="1">
      <c r="A103" s="9">
        <v>98</v>
      </c>
      <c r="B103" s="19" t="s">
        <v>109</v>
      </c>
      <c r="C103" s="20">
        <v>780216</v>
      </c>
      <c r="D103" s="21">
        <v>1247</v>
      </c>
      <c r="E103" s="22">
        <v>416</v>
      </c>
      <c r="F103" s="22">
        <v>20167</v>
      </c>
      <c r="G103" s="22">
        <v>416</v>
      </c>
      <c r="H103" s="22">
        <v>1871</v>
      </c>
      <c r="I103" s="22">
        <v>832</v>
      </c>
      <c r="J103" s="23">
        <f t="shared" si="1"/>
        <v>24949</v>
      </c>
      <c r="L103" s="15"/>
      <c r="N103" s="16"/>
    </row>
    <row r="104" spans="1:14" ht="21.75" customHeight="1" thickBot="1">
      <c r="A104" s="24"/>
      <c r="B104" s="25" t="s">
        <v>110</v>
      </c>
      <c r="C104" s="26"/>
      <c r="D104" s="27">
        <f t="shared" ref="D104:I104" si="2">SUM(D6:D103)</f>
        <v>150154179</v>
      </c>
      <c r="E104" s="27">
        <f t="shared" si="2"/>
        <v>79539586</v>
      </c>
      <c r="F104" s="27">
        <f t="shared" si="2"/>
        <v>277054977</v>
      </c>
      <c r="G104" s="27">
        <f t="shared" si="2"/>
        <v>126965163</v>
      </c>
      <c r="H104" s="27">
        <f t="shared" si="2"/>
        <v>431743752</v>
      </c>
      <c r="I104" s="27">
        <f t="shared" si="2"/>
        <v>357599685</v>
      </c>
      <c r="J104" s="28">
        <f>D104+E104+F104+G104+H104+I104</f>
        <v>1423057342</v>
      </c>
      <c r="L104" s="15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4"/>
  <sheetViews>
    <sheetView workbookViewId="0">
      <selection activeCell="G1" sqref="G1:J1"/>
    </sheetView>
  </sheetViews>
  <sheetFormatPr defaultColWidth="9.109375" defaultRowHeight="13.2"/>
  <cols>
    <col min="1" max="1" width="5.33203125" style="1" customWidth="1"/>
    <col min="2" max="2" width="63.109375" style="1" customWidth="1"/>
    <col min="3" max="3" width="9.109375" style="29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11" width="9.109375" style="1"/>
    <col min="12" max="12" width="12.6640625" style="1" customWidth="1"/>
    <col min="13" max="16384" width="9.109375" style="1"/>
  </cols>
  <sheetData>
    <row r="1" spans="1:14" ht="45" customHeight="1">
      <c r="G1" s="42" t="s">
        <v>113</v>
      </c>
      <c r="H1" s="42"/>
      <c r="I1" s="42"/>
      <c r="J1" s="42"/>
    </row>
    <row r="2" spans="1:14" ht="36" customHeight="1">
      <c r="A2" s="31" t="s">
        <v>111</v>
      </c>
      <c r="B2" s="32"/>
      <c r="C2" s="32"/>
      <c r="D2" s="32"/>
      <c r="E2" s="32"/>
      <c r="F2" s="32"/>
      <c r="G2" s="32"/>
      <c r="H2" s="32"/>
      <c r="I2" s="32"/>
      <c r="J2" s="32"/>
    </row>
    <row r="3" spans="1:14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22.5" customHeight="1" thickBot="1">
      <c r="A4" s="33" t="s">
        <v>1</v>
      </c>
      <c r="B4" s="35" t="s">
        <v>2</v>
      </c>
      <c r="C4" s="37" t="s">
        <v>3</v>
      </c>
      <c r="D4" s="39" t="s">
        <v>4</v>
      </c>
      <c r="E4" s="40"/>
      <c r="F4" s="40"/>
      <c r="G4" s="40"/>
      <c r="H4" s="40"/>
      <c r="I4" s="40"/>
      <c r="J4" s="41"/>
    </row>
    <row r="5" spans="1:14" s="4" customFormat="1" ht="42" customHeight="1" thickBot="1">
      <c r="A5" s="34"/>
      <c r="B5" s="36"/>
      <c r="C5" s="38"/>
      <c r="D5" s="5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6" t="s">
        <v>10</v>
      </c>
      <c r="J5" s="8" t="s">
        <v>11</v>
      </c>
    </row>
    <row r="6" spans="1:14" s="4" customFormat="1" ht="20.100000000000001" customHeight="1">
      <c r="A6" s="9">
        <v>1</v>
      </c>
      <c r="B6" s="10" t="s">
        <v>12</v>
      </c>
      <c r="C6" s="11">
        <v>780007</v>
      </c>
      <c r="D6" s="12">
        <v>475</v>
      </c>
      <c r="E6" s="13">
        <v>633</v>
      </c>
      <c r="F6" s="13">
        <v>4115</v>
      </c>
      <c r="G6" s="13">
        <v>0</v>
      </c>
      <c r="H6" s="13">
        <v>791</v>
      </c>
      <c r="I6" s="13">
        <v>1108</v>
      </c>
      <c r="J6" s="14">
        <f>SUM(D6:I6)</f>
        <v>7122</v>
      </c>
      <c r="L6" s="15"/>
      <c r="N6" s="16"/>
    </row>
    <row r="7" spans="1:14" s="4" customFormat="1" ht="20.100000000000001" customHeight="1">
      <c r="A7" s="9">
        <v>2</v>
      </c>
      <c r="B7" s="10" t="s">
        <v>13</v>
      </c>
      <c r="C7" s="11">
        <v>780011</v>
      </c>
      <c r="D7" s="12">
        <v>342044</v>
      </c>
      <c r="E7" s="13">
        <v>6715685</v>
      </c>
      <c r="F7" s="13">
        <v>674618</v>
      </c>
      <c r="G7" s="13">
        <v>825375</v>
      </c>
      <c r="H7" s="13">
        <v>2711350</v>
      </c>
      <c r="I7" s="13">
        <v>405300</v>
      </c>
      <c r="J7" s="17">
        <f t="shared" ref="J7:J70" si="0">SUM(D7:I7)</f>
        <v>11674372</v>
      </c>
      <c r="L7" s="15"/>
      <c r="N7" s="16"/>
    </row>
    <row r="8" spans="1:14" s="4" customFormat="1" ht="20.100000000000001" customHeight="1">
      <c r="A8" s="9">
        <v>3</v>
      </c>
      <c r="B8" s="10" t="s">
        <v>14</v>
      </c>
      <c r="C8" s="11">
        <v>780014</v>
      </c>
      <c r="D8" s="12">
        <v>1463125</v>
      </c>
      <c r="E8" s="13">
        <v>475999</v>
      </c>
      <c r="F8" s="13">
        <v>1372542</v>
      </c>
      <c r="G8" s="13">
        <v>252176</v>
      </c>
      <c r="H8" s="13">
        <v>4342452</v>
      </c>
      <c r="I8" s="13">
        <v>11637751</v>
      </c>
      <c r="J8" s="17">
        <f t="shared" si="0"/>
        <v>19544045</v>
      </c>
      <c r="L8" s="15"/>
      <c r="N8" s="16"/>
    </row>
    <row r="9" spans="1:14" s="4" customFormat="1" ht="20.100000000000001" customHeight="1">
      <c r="A9" s="9">
        <v>4</v>
      </c>
      <c r="B9" s="10" t="s">
        <v>15</v>
      </c>
      <c r="C9" s="11">
        <v>780104</v>
      </c>
      <c r="D9" s="12">
        <v>1562609</v>
      </c>
      <c r="E9" s="13">
        <v>719620</v>
      </c>
      <c r="F9" s="13">
        <v>1074138</v>
      </c>
      <c r="G9" s="13">
        <v>239617</v>
      </c>
      <c r="H9" s="13">
        <v>9044235</v>
      </c>
      <c r="I9" s="13">
        <v>2006430</v>
      </c>
      <c r="J9" s="17">
        <f t="shared" si="0"/>
        <v>14646649</v>
      </c>
      <c r="L9" s="15"/>
      <c r="N9" s="16"/>
    </row>
    <row r="10" spans="1:14" s="4" customFormat="1" ht="20.100000000000001" customHeight="1">
      <c r="A10" s="9">
        <v>5</v>
      </c>
      <c r="B10" s="10" t="s">
        <v>16</v>
      </c>
      <c r="C10" s="11">
        <v>780105</v>
      </c>
      <c r="D10" s="12">
        <v>2889005</v>
      </c>
      <c r="E10" s="13">
        <v>1150952</v>
      </c>
      <c r="F10" s="13">
        <v>2777010</v>
      </c>
      <c r="G10" s="13">
        <v>10198516</v>
      </c>
      <c r="H10" s="13">
        <v>5479227</v>
      </c>
      <c r="I10" s="13">
        <v>8958820</v>
      </c>
      <c r="J10" s="17">
        <f t="shared" si="0"/>
        <v>31453530</v>
      </c>
      <c r="L10" s="15"/>
      <c r="N10" s="16"/>
    </row>
    <row r="11" spans="1:14" s="4" customFormat="1" ht="20.100000000000001" customHeight="1">
      <c r="A11" s="9">
        <v>6</v>
      </c>
      <c r="B11" s="10" t="s">
        <v>17</v>
      </c>
      <c r="C11" s="11">
        <v>780106</v>
      </c>
      <c r="D11" s="12">
        <v>960301</v>
      </c>
      <c r="E11" s="13">
        <v>364837</v>
      </c>
      <c r="F11" s="13">
        <v>1363843</v>
      </c>
      <c r="G11" s="13">
        <v>153676</v>
      </c>
      <c r="H11" s="13">
        <v>1656766</v>
      </c>
      <c r="I11" s="13">
        <v>9356810</v>
      </c>
      <c r="J11" s="17">
        <f t="shared" si="0"/>
        <v>13856233</v>
      </c>
      <c r="L11" s="15"/>
      <c r="N11" s="16"/>
    </row>
    <row r="12" spans="1:14" s="4" customFormat="1" ht="20.100000000000001" customHeight="1">
      <c r="A12" s="9">
        <v>7</v>
      </c>
      <c r="B12" s="10" t="s">
        <v>18</v>
      </c>
      <c r="C12" s="11">
        <v>780051</v>
      </c>
      <c r="D12" s="12">
        <v>2065691</v>
      </c>
      <c r="E12" s="13">
        <v>822871</v>
      </c>
      <c r="F12" s="13">
        <v>1051308</v>
      </c>
      <c r="G12" s="13">
        <v>193999</v>
      </c>
      <c r="H12" s="13">
        <v>9529881</v>
      </c>
      <c r="I12" s="13">
        <v>928480</v>
      </c>
      <c r="J12" s="17">
        <f t="shared" si="0"/>
        <v>14592230</v>
      </c>
      <c r="L12" s="15"/>
      <c r="N12" s="16"/>
    </row>
    <row r="13" spans="1:14" s="4" customFormat="1" ht="20.100000000000001" customHeight="1">
      <c r="A13" s="9">
        <v>8</v>
      </c>
      <c r="B13" s="10" t="s">
        <v>19</v>
      </c>
      <c r="C13" s="11">
        <v>780215</v>
      </c>
      <c r="D13" s="12">
        <v>340498</v>
      </c>
      <c r="E13" s="13">
        <v>39752</v>
      </c>
      <c r="F13" s="13">
        <v>80908</v>
      </c>
      <c r="G13" s="13">
        <v>897220</v>
      </c>
      <c r="H13" s="13">
        <v>1532643</v>
      </c>
      <c r="I13" s="13">
        <v>117448</v>
      </c>
      <c r="J13" s="17">
        <f t="shared" si="0"/>
        <v>3008469</v>
      </c>
      <c r="L13" s="15"/>
      <c r="N13" s="16"/>
    </row>
    <row r="14" spans="1:14" s="4" customFormat="1" ht="20.100000000000001" customHeight="1">
      <c r="A14" s="9">
        <v>9</v>
      </c>
      <c r="B14" s="10" t="s">
        <v>20</v>
      </c>
      <c r="C14" s="11">
        <v>780107</v>
      </c>
      <c r="D14" s="12">
        <v>1998193</v>
      </c>
      <c r="E14" s="13">
        <v>1164186</v>
      </c>
      <c r="F14" s="13">
        <v>11661904</v>
      </c>
      <c r="G14" s="13">
        <v>356756</v>
      </c>
      <c r="H14" s="13">
        <v>3338054</v>
      </c>
      <c r="I14" s="13">
        <v>1687156</v>
      </c>
      <c r="J14" s="17">
        <f t="shared" si="0"/>
        <v>20206249</v>
      </c>
      <c r="L14" s="15"/>
      <c r="N14" s="16"/>
    </row>
    <row r="15" spans="1:14" s="4" customFormat="1" ht="20.100000000000001" customHeight="1">
      <c r="A15" s="9">
        <v>10</v>
      </c>
      <c r="B15" s="10" t="s">
        <v>21</v>
      </c>
      <c r="C15" s="11">
        <v>780108</v>
      </c>
      <c r="D15" s="12">
        <v>1249350</v>
      </c>
      <c r="E15" s="13">
        <v>1011528</v>
      </c>
      <c r="F15" s="13">
        <v>8299565</v>
      </c>
      <c r="G15" s="13">
        <v>189586</v>
      </c>
      <c r="H15" s="13">
        <v>1655881</v>
      </c>
      <c r="I15" s="13">
        <v>2053054</v>
      </c>
      <c r="J15" s="17">
        <f t="shared" si="0"/>
        <v>14458964</v>
      </c>
      <c r="L15" s="15"/>
      <c r="N15" s="16"/>
    </row>
    <row r="16" spans="1:14" s="4" customFormat="1" ht="20.100000000000001" customHeight="1">
      <c r="A16" s="9">
        <v>11</v>
      </c>
      <c r="B16" s="10" t="s">
        <v>22</v>
      </c>
      <c r="C16" s="11">
        <v>780052</v>
      </c>
      <c r="D16" s="12">
        <v>1530717</v>
      </c>
      <c r="E16" s="13">
        <v>2723337</v>
      </c>
      <c r="F16" s="13">
        <v>1191267</v>
      </c>
      <c r="G16" s="13">
        <v>463045</v>
      </c>
      <c r="H16" s="13">
        <v>4788471</v>
      </c>
      <c r="I16" s="13">
        <v>904039</v>
      </c>
      <c r="J16" s="17">
        <f t="shared" si="0"/>
        <v>11600876</v>
      </c>
      <c r="L16" s="15"/>
      <c r="N16" s="16"/>
    </row>
    <row r="17" spans="1:14" s="4" customFormat="1" ht="20.100000000000001" customHeight="1">
      <c r="A17" s="9">
        <v>12</v>
      </c>
      <c r="B17" s="10" t="s">
        <v>23</v>
      </c>
      <c r="C17" s="11">
        <v>780109</v>
      </c>
      <c r="D17" s="12">
        <v>1323589</v>
      </c>
      <c r="E17" s="13">
        <v>1361406</v>
      </c>
      <c r="F17" s="13">
        <v>11281511</v>
      </c>
      <c r="G17" s="13">
        <v>267576</v>
      </c>
      <c r="H17" s="13">
        <v>2114005</v>
      </c>
      <c r="I17" s="13">
        <v>1428466</v>
      </c>
      <c r="J17" s="17">
        <f t="shared" si="0"/>
        <v>17776553</v>
      </c>
      <c r="L17" s="15"/>
      <c r="N17" s="16"/>
    </row>
    <row r="18" spans="1:14" s="4" customFormat="1" ht="20.100000000000001" customHeight="1">
      <c r="A18" s="9">
        <v>13</v>
      </c>
      <c r="B18" s="10" t="s">
        <v>24</v>
      </c>
      <c r="C18" s="11">
        <v>780081</v>
      </c>
      <c r="D18" s="12">
        <v>392130</v>
      </c>
      <c r="E18" s="13">
        <v>370020</v>
      </c>
      <c r="F18" s="13">
        <v>1512017</v>
      </c>
      <c r="G18" s="13">
        <v>55560</v>
      </c>
      <c r="H18" s="13">
        <v>562967</v>
      </c>
      <c r="I18" s="13">
        <v>1285053</v>
      </c>
      <c r="J18" s="17">
        <f t="shared" si="0"/>
        <v>4177747</v>
      </c>
      <c r="L18" s="15"/>
      <c r="N18" s="16"/>
    </row>
    <row r="19" spans="1:14" s="4" customFormat="1" ht="20.100000000000001" customHeight="1">
      <c r="A19" s="9">
        <v>14</v>
      </c>
      <c r="B19" s="10" t="s">
        <v>25</v>
      </c>
      <c r="C19" s="11">
        <v>780110</v>
      </c>
      <c r="D19" s="12">
        <v>2455638</v>
      </c>
      <c r="E19" s="13">
        <v>1209096</v>
      </c>
      <c r="F19" s="13">
        <v>1689421</v>
      </c>
      <c r="G19" s="13">
        <v>357904</v>
      </c>
      <c r="H19" s="13">
        <v>18110752</v>
      </c>
      <c r="I19" s="13">
        <v>2416991</v>
      </c>
      <c r="J19" s="17">
        <f t="shared" si="0"/>
        <v>26239802</v>
      </c>
      <c r="L19" s="15"/>
      <c r="N19" s="16"/>
    </row>
    <row r="20" spans="1:14" s="4" customFormat="1" ht="20.100000000000001" customHeight="1">
      <c r="A20" s="9">
        <v>15</v>
      </c>
      <c r="B20" s="10" t="s">
        <v>26</v>
      </c>
      <c r="C20" s="11">
        <v>780053</v>
      </c>
      <c r="D20" s="12">
        <v>1165124</v>
      </c>
      <c r="E20" s="13">
        <v>328729</v>
      </c>
      <c r="F20" s="13">
        <v>573615</v>
      </c>
      <c r="G20" s="13">
        <v>139058</v>
      </c>
      <c r="H20" s="13">
        <v>2379582</v>
      </c>
      <c r="I20" s="13">
        <v>6403067</v>
      </c>
      <c r="J20" s="17">
        <f t="shared" si="0"/>
        <v>10989175</v>
      </c>
      <c r="L20" s="15"/>
      <c r="N20" s="16"/>
    </row>
    <row r="21" spans="1:14" s="4" customFormat="1" ht="20.100000000000001" customHeight="1">
      <c r="A21" s="9">
        <v>16</v>
      </c>
      <c r="B21" s="10" t="s">
        <v>27</v>
      </c>
      <c r="C21" s="11">
        <v>780054</v>
      </c>
      <c r="D21" s="12">
        <v>555946</v>
      </c>
      <c r="E21" s="13">
        <v>983160</v>
      </c>
      <c r="F21" s="13">
        <v>342906</v>
      </c>
      <c r="G21" s="13">
        <v>83364</v>
      </c>
      <c r="H21" s="13">
        <v>1504135</v>
      </c>
      <c r="I21" s="13">
        <v>3084073</v>
      </c>
      <c r="J21" s="17">
        <f t="shared" si="0"/>
        <v>6553584</v>
      </c>
      <c r="L21" s="15"/>
      <c r="N21" s="16"/>
    </row>
    <row r="22" spans="1:14" s="4" customFormat="1" ht="20.100000000000001" customHeight="1">
      <c r="A22" s="9">
        <v>17</v>
      </c>
      <c r="B22" s="10" t="s">
        <v>28</v>
      </c>
      <c r="C22" s="11">
        <v>780055</v>
      </c>
      <c r="D22" s="12">
        <v>392662</v>
      </c>
      <c r="E22" s="13">
        <v>178884</v>
      </c>
      <c r="F22" s="13">
        <v>306767</v>
      </c>
      <c r="G22" s="13">
        <v>67680</v>
      </c>
      <c r="H22" s="13">
        <v>970342</v>
      </c>
      <c r="I22" s="13">
        <v>3831328</v>
      </c>
      <c r="J22" s="17">
        <f t="shared" si="0"/>
        <v>5747663</v>
      </c>
      <c r="L22" s="15"/>
      <c r="N22" s="16"/>
    </row>
    <row r="23" spans="1:14" s="4" customFormat="1" ht="20.100000000000001" customHeight="1">
      <c r="A23" s="9">
        <v>18</v>
      </c>
      <c r="B23" s="10" t="s">
        <v>29</v>
      </c>
      <c r="C23" s="11">
        <v>780111</v>
      </c>
      <c r="D23" s="12">
        <v>1281277</v>
      </c>
      <c r="E23" s="13">
        <v>491152</v>
      </c>
      <c r="F23" s="13">
        <v>2739775</v>
      </c>
      <c r="G23" s="13">
        <v>252251</v>
      </c>
      <c r="H23" s="13">
        <v>9788296</v>
      </c>
      <c r="I23" s="13">
        <v>852267</v>
      </c>
      <c r="J23" s="17">
        <f t="shared" si="0"/>
        <v>15405018</v>
      </c>
      <c r="L23" s="15"/>
      <c r="N23" s="16"/>
    </row>
    <row r="24" spans="1:14" s="4" customFormat="1" ht="20.100000000000001" customHeight="1">
      <c r="A24" s="9">
        <v>19</v>
      </c>
      <c r="B24" s="10" t="s">
        <v>30</v>
      </c>
      <c r="C24" s="11">
        <v>780112</v>
      </c>
      <c r="D24" s="12">
        <v>1161444</v>
      </c>
      <c r="E24" s="13">
        <v>474670</v>
      </c>
      <c r="F24" s="13">
        <v>1248903</v>
      </c>
      <c r="G24" s="13">
        <v>558715</v>
      </c>
      <c r="H24" s="13">
        <v>8890869</v>
      </c>
      <c r="I24" s="13">
        <v>783528</v>
      </c>
      <c r="J24" s="17">
        <f t="shared" si="0"/>
        <v>13118129</v>
      </c>
      <c r="L24" s="15"/>
      <c r="N24" s="16"/>
    </row>
    <row r="25" spans="1:14" s="4" customFormat="1" ht="20.100000000000001" customHeight="1">
      <c r="A25" s="9">
        <v>20</v>
      </c>
      <c r="B25" s="10" t="s">
        <v>31</v>
      </c>
      <c r="C25" s="11">
        <v>780056</v>
      </c>
      <c r="D25" s="12">
        <v>1233512</v>
      </c>
      <c r="E25" s="13">
        <v>306895</v>
      </c>
      <c r="F25" s="13">
        <v>824637</v>
      </c>
      <c r="G25" s="13">
        <v>222327</v>
      </c>
      <c r="H25" s="13">
        <v>8025002</v>
      </c>
      <c r="I25" s="13">
        <v>783883</v>
      </c>
      <c r="J25" s="17">
        <f t="shared" si="0"/>
        <v>11396256</v>
      </c>
      <c r="L25" s="15"/>
      <c r="N25" s="16"/>
    </row>
    <row r="26" spans="1:14" s="4" customFormat="1" ht="20.100000000000001" customHeight="1">
      <c r="A26" s="9">
        <v>21</v>
      </c>
      <c r="B26" s="10" t="s">
        <v>32</v>
      </c>
      <c r="C26" s="11">
        <v>780113</v>
      </c>
      <c r="D26" s="12">
        <v>2289432</v>
      </c>
      <c r="E26" s="13">
        <v>990268</v>
      </c>
      <c r="F26" s="13">
        <v>3139458</v>
      </c>
      <c r="G26" s="13">
        <v>362783</v>
      </c>
      <c r="H26" s="13">
        <v>17212904</v>
      </c>
      <c r="I26" s="13">
        <v>2339261</v>
      </c>
      <c r="J26" s="17">
        <f t="shared" si="0"/>
        <v>26334106</v>
      </c>
      <c r="L26" s="15"/>
      <c r="N26" s="16"/>
    </row>
    <row r="27" spans="1:14" s="4" customFormat="1" ht="20.100000000000001" customHeight="1">
      <c r="A27" s="9">
        <v>22</v>
      </c>
      <c r="B27" s="10" t="s">
        <v>33</v>
      </c>
      <c r="C27" s="11">
        <v>780188</v>
      </c>
      <c r="D27" s="12">
        <v>185132</v>
      </c>
      <c r="E27" s="13">
        <v>164580</v>
      </c>
      <c r="F27" s="13">
        <v>1801524</v>
      </c>
      <c r="G27" s="13">
        <v>17377</v>
      </c>
      <c r="H27" s="13">
        <v>351717</v>
      </c>
      <c r="I27" s="13">
        <v>172599</v>
      </c>
      <c r="J27" s="17">
        <f t="shared" si="0"/>
        <v>2692929</v>
      </c>
      <c r="L27" s="15"/>
      <c r="N27" s="16"/>
    </row>
    <row r="28" spans="1:14" s="4" customFormat="1" ht="20.100000000000001" customHeight="1">
      <c r="A28" s="9">
        <v>23</v>
      </c>
      <c r="B28" s="10" t="s">
        <v>34</v>
      </c>
      <c r="C28" s="11">
        <v>780114</v>
      </c>
      <c r="D28" s="12">
        <v>2801105</v>
      </c>
      <c r="E28" s="13">
        <v>3938503</v>
      </c>
      <c r="F28" s="13">
        <v>14007808</v>
      </c>
      <c r="G28" s="13">
        <v>1171907</v>
      </c>
      <c r="H28" s="13">
        <v>4082478</v>
      </c>
      <c r="I28" s="13">
        <v>2099971</v>
      </c>
      <c r="J28" s="17">
        <f t="shared" si="0"/>
        <v>28101772</v>
      </c>
      <c r="L28" s="15"/>
      <c r="N28" s="16"/>
    </row>
    <row r="29" spans="1:14" s="4" customFormat="1" ht="20.100000000000001" customHeight="1">
      <c r="A29" s="9">
        <v>24</v>
      </c>
      <c r="B29" s="10" t="s">
        <v>35</v>
      </c>
      <c r="C29" s="11">
        <v>780115</v>
      </c>
      <c r="D29" s="12">
        <v>1258221</v>
      </c>
      <c r="E29" s="13">
        <v>752545</v>
      </c>
      <c r="F29" s="13">
        <v>1451755</v>
      </c>
      <c r="G29" s="13">
        <v>202677</v>
      </c>
      <c r="H29" s="13">
        <v>2227667</v>
      </c>
      <c r="I29" s="13">
        <v>8951812</v>
      </c>
      <c r="J29" s="17">
        <f t="shared" si="0"/>
        <v>14844677</v>
      </c>
      <c r="L29" s="15"/>
      <c r="N29" s="16"/>
    </row>
    <row r="30" spans="1:14" s="4" customFormat="1" ht="20.100000000000001" customHeight="1">
      <c r="A30" s="9">
        <v>25</v>
      </c>
      <c r="B30" s="10" t="s">
        <v>36</v>
      </c>
      <c r="C30" s="11">
        <v>780083</v>
      </c>
      <c r="D30" s="12">
        <v>691511</v>
      </c>
      <c r="E30" s="13">
        <v>484342</v>
      </c>
      <c r="F30" s="13">
        <v>1247376</v>
      </c>
      <c r="G30" s="13">
        <v>217603</v>
      </c>
      <c r="H30" s="13">
        <v>1682202</v>
      </c>
      <c r="I30" s="13">
        <v>3756925</v>
      </c>
      <c r="J30" s="17">
        <f t="shared" si="0"/>
        <v>8079959</v>
      </c>
      <c r="L30" s="15"/>
      <c r="N30" s="16"/>
    </row>
    <row r="31" spans="1:14" s="4" customFormat="1" ht="20.100000000000001" customHeight="1">
      <c r="A31" s="9">
        <v>26</v>
      </c>
      <c r="B31" s="10" t="s">
        <v>37</v>
      </c>
      <c r="C31" s="11">
        <v>780057</v>
      </c>
      <c r="D31" s="12">
        <v>3830474</v>
      </c>
      <c r="E31" s="13">
        <v>1863371</v>
      </c>
      <c r="F31" s="13">
        <v>2940775</v>
      </c>
      <c r="G31" s="13">
        <v>463753</v>
      </c>
      <c r="H31" s="13">
        <v>8877990</v>
      </c>
      <c r="I31" s="13">
        <v>2207243</v>
      </c>
      <c r="J31" s="17">
        <f t="shared" si="0"/>
        <v>20183606</v>
      </c>
      <c r="L31" s="15"/>
      <c r="N31" s="16"/>
    </row>
    <row r="32" spans="1:14" s="4" customFormat="1" ht="20.100000000000001" customHeight="1">
      <c r="A32" s="9">
        <v>27</v>
      </c>
      <c r="B32" s="10" t="s">
        <v>38</v>
      </c>
      <c r="C32" s="11">
        <v>780116</v>
      </c>
      <c r="D32" s="12">
        <v>1795826</v>
      </c>
      <c r="E32" s="13">
        <v>505265</v>
      </c>
      <c r="F32" s="13">
        <v>11230251</v>
      </c>
      <c r="G32" s="13">
        <v>221853</v>
      </c>
      <c r="H32" s="13">
        <v>2039889</v>
      </c>
      <c r="I32" s="13">
        <v>2001746</v>
      </c>
      <c r="J32" s="17">
        <f t="shared" si="0"/>
        <v>17794830</v>
      </c>
      <c r="L32" s="15"/>
      <c r="N32" s="16"/>
    </row>
    <row r="33" spans="1:14" s="4" customFormat="1" ht="20.100000000000001" customHeight="1">
      <c r="A33" s="9">
        <v>28</v>
      </c>
      <c r="B33" s="10" t="s">
        <v>39</v>
      </c>
      <c r="C33" s="11">
        <v>780117</v>
      </c>
      <c r="D33" s="12">
        <v>6577159</v>
      </c>
      <c r="E33" s="13">
        <v>1809208</v>
      </c>
      <c r="F33" s="13">
        <v>2698588</v>
      </c>
      <c r="G33" s="13">
        <v>661899</v>
      </c>
      <c r="H33" s="13">
        <v>19501025</v>
      </c>
      <c r="I33" s="13">
        <v>3031022</v>
      </c>
      <c r="J33" s="17">
        <f t="shared" si="0"/>
        <v>34278901</v>
      </c>
      <c r="L33" s="15"/>
      <c r="N33" s="16"/>
    </row>
    <row r="34" spans="1:14" s="4" customFormat="1" ht="20.100000000000001" customHeight="1">
      <c r="A34" s="9">
        <v>29</v>
      </c>
      <c r="B34" s="10" t="s">
        <v>40</v>
      </c>
      <c r="C34" s="11">
        <v>780118</v>
      </c>
      <c r="D34" s="12">
        <v>1515524</v>
      </c>
      <c r="E34" s="13">
        <v>409209</v>
      </c>
      <c r="F34" s="13">
        <v>781574</v>
      </c>
      <c r="G34" s="13">
        <v>420380</v>
      </c>
      <c r="H34" s="13">
        <v>2962455</v>
      </c>
      <c r="I34" s="13">
        <v>8061302</v>
      </c>
      <c r="J34" s="17">
        <f t="shared" si="0"/>
        <v>14150444</v>
      </c>
      <c r="L34" s="15"/>
      <c r="N34" s="16"/>
    </row>
    <row r="35" spans="1:14" s="4" customFormat="1" ht="20.100000000000001" customHeight="1">
      <c r="A35" s="9">
        <v>30</v>
      </c>
      <c r="B35" s="10" t="s">
        <v>41</v>
      </c>
      <c r="C35" s="11">
        <v>780119</v>
      </c>
      <c r="D35" s="12">
        <v>1908825</v>
      </c>
      <c r="E35" s="13">
        <v>537266</v>
      </c>
      <c r="F35" s="13">
        <v>1693777</v>
      </c>
      <c r="G35" s="13">
        <v>380434</v>
      </c>
      <c r="H35" s="13">
        <v>7861756</v>
      </c>
      <c r="I35" s="13">
        <v>11956001</v>
      </c>
      <c r="J35" s="17">
        <f t="shared" si="0"/>
        <v>24338059</v>
      </c>
      <c r="L35" s="15"/>
      <c r="N35" s="16"/>
    </row>
    <row r="36" spans="1:14" s="4" customFormat="1" ht="20.100000000000001" customHeight="1">
      <c r="A36" s="9">
        <v>31</v>
      </c>
      <c r="B36" s="10" t="s">
        <v>42</v>
      </c>
      <c r="C36" s="11">
        <v>780120</v>
      </c>
      <c r="D36" s="12">
        <v>1396281</v>
      </c>
      <c r="E36" s="13">
        <v>489323</v>
      </c>
      <c r="F36" s="13">
        <v>1185695</v>
      </c>
      <c r="G36" s="13">
        <v>193371</v>
      </c>
      <c r="H36" s="13">
        <v>1792927</v>
      </c>
      <c r="I36" s="13">
        <v>14312056</v>
      </c>
      <c r="J36" s="17">
        <f t="shared" si="0"/>
        <v>19369653</v>
      </c>
      <c r="L36" s="15"/>
      <c r="N36" s="16"/>
    </row>
    <row r="37" spans="1:14" s="4" customFormat="1" ht="20.100000000000001" customHeight="1">
      <c r="A37" s="9">
        <v>32</v>
      </c>
      <c r="B37" s="10" t="s">
        <v>43</v>
      </c>
      <c r="C37" s="11">
        <v>780058</v>
      </c>
      <c r="D37" s="12">
        <v>438713</v>
      </c>
      <c r="E37" s="13">
        <v>393820</v>
      </c>
      <c r="F37" s="13">
        <v>993413</v>
      </c>
      <c r="G37" s="13">
        <v>124273</v>
      </c>
      <c r="H37" s="13">
        <v>2308588</v>
      </c>
      <c r="I37" s="13">
        <v>2895850</v>
      </c>
      <c r="J37" s="17">
        <f t="shared" si="0"/>
        <v>7154657</v>
      </c>
      <c r="L37" s="15"/>
      <c r="N37" s="16"/>
    </row>
    <row r="38" spans="1:14" s="4" customFormat="1" ht="20.100000000000001" customHeight="1">
      <c r="A38" s="9">
        <v>33</v>
      </c>
      <c r="B38" s="10" t="s">
        <v>44</v>
      </c>
      <c r="C38" s="11">
        <v>780132</v>
      </c>
      <c r="D38" s="12">
        <v>4304765</v>
      </c>
      <c r="E38" s="13">
        <v>963710</v>
      </c>
      <c r="F38" s="13">
        <v>1962237</v>
      </c>
      <c r="G38" s="13">
        <v>13532916</v>
      </c>
      <c r="H38" s="13">
        <v>5164218</v>
      </c>
      <c r="I38" s="13">
        <v>11429682</v>
      </c>
      <c r="J38" s="17">
        <f t="shared" si="0"/>
        <v>37357528</v>
      </c>
      <c r="L38" s="15"/>
      <c r="N38" s="16"/>
    </row>
    <row r="39" spans="1:14" s="4" customFormat="1" ht="20.100000000000001" customHeight="1">
      <c r="A39" s="9">
        <v>34</v>
      </c>
      <c r="B39" s="10" t="s">
        <v>45</v>
      </c>
      <c r="C39" s="11">
        <v>780059</v>
      </c>
      <c r="D39" s="12">
        <v>673902</v>
      </c>
      <c r="E39" s="13">
        <v>237590</v>
      </c>
      <c r="F39" s="13">
        <v>292403</v>
      </c>
      <c r="G39" s="13">
        <v>8107953</v>
      </c>
      <c r="H39" s="13">
        <v>3273637</v>
      </c>
      <c r="I39" s="13">
        <v>465612</v>
      </c>
      <c r="J39" s="17">
        <f t="shared" si="0"/>
        <v>13051097</v>
      </c>
      <c r="L39" s="15"/>
      <c r="N39" s="16"/>
    </row>
    <row r="40" spans="1:14" s="4" customFormat="1" ht="20.100000000000001" customHeight="1">
      <c r="A40" s="9">
        <v>35</v>
      </c>
      <c r="B40" s="10" t="s">
        <v>46</v>
      </c>
      <c r="C40" s="11">
        <v>780060</v>
      </c>
      <c r="D40" s="12">
        <v>745872</v>
      </c>
      <c r="E40" s="13">
        <v>271334</v>
      </c>
      <c r="F40" s="13">
        <v>420603</v>
      </c>
      <c r="G40" s="13">
        <v>3202071</v>
      </c>
      <c r="H40" s="13">
        <v>1939552</v>
      </c>
      <c r="I40" s="13">
        <v>451592</v>
      </c>
      <c r="J40" s="17">
        <f t="shared" si="0"/>
        <v>7031024</v>
      </c>
      <c r="L40" s="15"/>
      <c r="N40" s="16"/>
    </row>
    <row r="41" spans="1:14" s="4" customFormat="1" ht="20.100000000000001" customHeight="1">
      <c r="A41" s="9">
        <v>36</v>
      </c>
      <c r="B41" s="10" t="s">
        <v>47</v>
      </c>
      <c r="C41" s="11">
        <v>780121</v>
      </c>
      <c r="D41" s="12">
        <v>477778</v>
      </c>
      <c r="E41" s="13">
        <v>251717</v>
      </c>
      <c r="F41" s="13">
        <v>919736</v>
      </c>
      <c r="G41" s="13">
        <v>6847916</v>
      </c>
      <c r="H41" s="13">
        <v>906908</v>
      </c>
      <c r="I41" s="13">
        <v>577981</v>
      </c>
      <c r="J41" s="17">
        <f t="shared" si="0"/>
        <v>9982036</v>
      </c>
      <c r="L41" s="15"/>
      <c r="N41" s="16"/>
    </row>
    <row r="42" spans="1:14" s="4" customFormat="1" ht="20.100000000000001" customHeight="1">
      <c r="A42" s="9">
        <v>37</v>
      </c>
      <c r="B42" s="10" t="s">
        <v>48</v>
      </c>
      <c r="C42" s="11">
        <v>780133</v>
      </c>
      <c r="D42" s="12">
        <v>1319</v>
      </c>
      <c r="E42" s="13">
        <v>0</v>
      </c>
      <c r="F42" s="13">
        <v>5772</v>
      </c>
      <c r="G42" s="13">
        <v>2968</v>
      </c>
      <c r="H42" s="13">
        <v>14841</v>
      </c>
      <c r="I42" s="13">
        <v>3628</v>
      </c>
      <c r="J42" s="17">
        <f t="shared" si="0"/>
        <v>28528</v>
      </c>
      <c r="L42" s="15"/>
      <c r="N42" s="16"/>
    </row>
    <row r="43" spans="1:14" s="4" customFormat="1" ht="20.100000000000001" customHeight="1">
      <c r="A43" s="9">
        <v>38</v>
      </c>
      <c r="B43" s="10" t="s">
        <v>49</v>
      </c>
      <c r="C43" s="11">
        <v>780190</v>
      </c>
      <c r="D43" s="12">
        <v>3964</v>
      </c>
      <c r="E43" s="13">
        <v>9102</v>
      </c>
      <c r="F43" s="13">
        <v>2642</v>
      </c>
      <c r="G43" s="13">
        <v>734</v>
      </c>
      <c r="H43" s="13">
        <v>13359</v>
      </c>
      <c r="I43" s="13">
        <v>648291</v>
      </c>
      <c r="J43" s="17">
        <f t="shared" si="0"/>
        <v>678092</v>
      </c>
      <c r="L43" s="15"/>
      <c r="N43" s="16"/>
    </row>
    <row r="44" spans="1:14" s="4" customFormat="1" ht="20.100000000000001" customHeight="1">
      <c r="A44" s="9">
        <v>39</v>
      </c>
      <c r="B44" s="10" t="s">
        <v>50</v>
      </c>
      <c r="C44" s="11">
        <v>780061</v>
      </c>
      <c r="D44" s="12">
        <v>1632859</v>
      </c>
      <c r="E44" s="13">
        <v>562623</v>
      </c>
      <c r="F44" s="13">
        <v>2670089</v>
      </c>
      <c r="G44" s="13">
        <v>611943</v>
      </c>
      <c r="H44" s="13">
        <v>8310170</v>
      </c>
      <c r="I44" s="13">
        <v>2084135</v>
      </c>
      <c r="J44" s="17">
        <f t="shared" si="0"/>
        <v>15871819</v>
      </c>
      <c r="L44" s="15"/>
      <c r="N44" s="16"/>
    </row>
    <row r="45" spans="1:14" s="4" customFormat="1" ht="20.100000000000001" customHeight="1">
      <c r="A45" s="9">
        <v>40</v>
      </c>
      <c r="B45" s="10" t="s">
        <v>51</v>
      </c>
      <c r="C45" s="11">
        <v>780134</v>
      </c>
      <c r="D45" s="12">
        <v>1298920</v>
      </c>
      <c r="E45" s="13">
        <v>484191</v>
      </c>
      <c r="F45" s="13">
        <v>4513780</v>
      </c>
      <c r="G45" s="13">
        <v>160228</v>
      </c>
      <c r="H45" s="13">
        <v>1694120</v>
      </c>
      <c r="I45" s="13">
        <v>9220226</v>
      </c>
      <c r="J45" s="17">
        <f t="shared" si="0"/>
        <v>17371465</v>
      </c>
      <c r="L45" s="15"/>
      <c r="N45" s="16"/>
    </row>
    <row r="46" spans="1:14" s="4" customFormat="1" ht="20.100000000000001" customHeight="1">
      <c r="A46" s="9">
        <v>41</v>
      </c>
      <c r="B46" s="10" t="s">
        <v>52</v>
      </c>
      <c r="C46" s="11">
        <v>780062</v>
      </c>
      <c r="D46" s="12">
        <v>4628277</v>
      </c>
      <c r="E46" s="13">
        <v>1962276</v>
      </c>
      <c r="F46" s="13">
        <v>2333321</v>
      </c>
      <c r="G46" s="13">
        <v>1583986</v>
      </c>
      <c r="H46" s="13">
        <v>13224837</v>
      </c>
      <c r="I46" s="13">
        <v>4621033</v>
      </c>
      <c r="J46" s="17">
        <f t="shared" si="0"/>
        <v>28353730</v>
      </c>
      <c r="L46" s="15"/>
      <c r="N46" s="16"/>
    </row>
    <row r="47" spans="1:14" s="4" customFormat="1" ht="20.100000000000001" customHeight="1">
      <c r="A47" s="9">
        <v>42</v>
      </c>
      <c r="B47" s="10" t="s">
        <v>53</v>
      </c>
      <c r="C47" s="11">
        <v>780297</v>
      </c>
      <c r="D47" s="12">
        <v>1792</v>
      </c>
      <c r="E47" s="13">
        <v>489</v>
      </c>
      <c r="F47" s="13">
        <v>2117</v>
      </c>
      <c r="G47" s="13">
        <v>814</v>
      </c>
      <c r="H47" s="13">
        <v>1466</v>
      </c>
      <c r="I47" s="13">
        <v>5049</v>
      </c>
      <c r="J47" s="17">
        <f t="shared" si="0"/>
        <v>11727</v>
      </c>
      <c r="L47" s="15"/>
      <c r="N47" s="16"/>
    </row>
    <row r="48" spans="1:14" s="4" customFormat="1" ht="20.100000000000001" customHeight="1">
      <c r="A48" s="9">
        <v>43</v>
      </c>
      <c r="B48" s="10" t="s">
        <v>54</v>
      </c>
      <c r="C48" s="11">
        <v>780122</v>
      </c>
      <c r="D48" s="12">
        <v>2027151</v>
      </c>
      <c r="E48" s="13">
        <v>670047</v>
      </c>
      <c r="F48" s="13">
        <v>982868</v>
      </c>
      <c r="G48" s="13">
        <v>288520</v>
      </c>
      <c r="H48" s="13">
        <v>3067237</v>
      </c>
      <c r="I48" s="13">
        <v>21151210</v>
      </c>
      <c r="J48" s="17">
        <f t="shared" si="0"/>
        <v>28187033</v>
      </c>
      <c r="L48" s="15"/>
      <c r="N48" s="16"/>
    </row>
    <row r="49" spans="1:14" s="4" customFormat="1" ht="20.100000000000001" customHeight="1">
      <c r="A49" s="9">
        <v>44</v>
      </c>
      <c r="B49" s="10" t="s">
        <v>55</v>
      </c>
      <c r="C49" s="11">
        <v>780063</v>
      </c>
      <c r="D49" s="12">
        <v>1405565</v>
      </c>
      <c r="E49" s="13">
        <v>629086</v>
      </c>
      <c r="F49" s="13">
        <v>1694541</v>
      </c>
      <c r="G49" s="13">
        <v>320160</v>
      </c>
      <c r="H49" s="13">
        <v>5353037</v>
      </c>
      <c r="I49" s="13">
        <v>1515576</v>
      </c>
      <c r="J49" s="17">
        <f t="shared" si="0"/>
        <v>10917965</v>
      </c>
      <c r="L49" s="15"/>
      <c r="N49" s="16"/>
    </row>
    <row r="50" spans="1:14" s="4" customFormat="1" ht="20.100000000000001" customHeight="1">
      <c r="A50" s="9">
        <v>45</v>
      </c>
      <c r="B50" s="10" t="s">
        <v>56</v>
      </c>
      <c r="C50" s="11">
        <v>780123</v>
      </c>
      <c r="D50" s="12">
        <v>2202774</v>
      </c>
      <c r="E50" s="13">
        <v>1377324</v>
      </c>
      <c r="F50" s="13">
        <v>19655100</v>
      </c>
      <c r="G50" s="13">
        <v>2611482</v>
      </c>
      <c r="H50" s="13">
        <v>5706563</v>
      </c>
      <c r="I50" s="13">
        <v>1996765</v>
      </c>
      <c r="J50" s="17">
        <f t="shared" si="0"/>
        <v>33550008</v>
      </c>
      <c r="L50" s="15"/>
      <c r="N50" s="16"/>
    </row>
    <row r="51" spans="1:14" s="4" customFormat="1" ht="20.100000000000001" customHeight="1">
      <c r="A51" s="9">
        <v>46</v>
      </c>
      <c r="B51" s="10" t="s">
        <v>57</v>
      </c>
      <c r="C51" s="11">
        <v>780124</v>
      </c>
      <c r="D51" s="12">
        <v>2887743</v>
      </c>
      <c r="E51" s="13">
        <v>1550693</v>
      </c>
      <c r="F51" s="13">
        <v>7220470</v>
      </c>
      <c r="G51" s="13">
        <v>620010</v>
      </c>
      <c r="H51" s="13">
        <v>22605223</v>
      </c>
      <c r="I51" s="13">
        <v>2157128</v>
      </c>
      <c r="J51" s="17">
        <f t="shared" si="0"/>
        <v>37041267</v>
      </c>
      <c r="L51" s="15"/>
      <c r="N51" s="16"/>
    </row>
    <row r="52" spans="1:14" s="4" customFormat="1" ht="20.100000000000001" customHeight="1">
      <c r="A52" s="9">
        <v>47</v>
      </c>
      <c r="B52" s="10" t="s">
        <v>58</v>
      </c>
      <c r="C52" s="11">
        <v>780125</v>
      </c>
      <c r="D52" s="12">
        <v>705597</v>
      </c>
      <c r="E52" s="13">
        <v>391724</v>
      </c>
      <c r="F52" s="13">
        <v>1140324</v>
      </c>
      <c r="G52" s="13">
        <v>196233</v>
      </c>
      <c r="H52" s="13">
        <v>16372326</v>
      </c>
      <c r="I52" s="13">
        <v>574363</v>
      </c>
      <c r="J52" s="17">
        <f t="shared" si="0"/>
        <v>19380567</v>
      </c>
      <c r="L52" s="15"/>
      <c r="N52" s="16"/>
    </row>
    <row r="53" spans="1:14" s="4" customFormat="1" ht="20.100000000000001" customHeight="1">
      <c r="A53" s="9">
        <v>48</v>
      </c>
      <c r="B53" s="10" t="s">
        <v>59</v>
      </c>
      <c r="C53" s="11">
        <v>780064</v>
      </c>
      <c r="D53" s="12">
        <v>1129341</v>
      </c>
      <c r="E53" s="13">
        <v>937570</v>
      </c>
      <c r="F53" s="13">
        <v>1127807</v>
      </c>
      <c r="G53" s="13">
        <v>286890</v>
      </c>
      <c r="H53" s="13">
        <v>5538162</v>
      </c>
      <c r="I53" s="13">
        <v>1071233</v>
      </c>
      <c r="J53" s="17">
        <f t="shared" si="0"/>
        <v>10091003</v>
      </c>
      <c r="L53" s="15"/>
      <c r="N53" s="16"/>
    </row>
    <row r="54" spans="1:14" s="4" customFormat="1" ht="20.100000000000001" customHeight="1">
      <c r="A54" s="9">
        <v>49</v>
      </c>
      <c r="B54" s="10" t="s">
        <v>60</v>
      </c>
      <c r="C54" s="11">
        <v>780065</v>
      </c>
      <c r="D54" s="12">
        <v>452371</v>
      </c>
      <c r="E54" s="13">
        <v>186977</v>
      </c>
      <c r="F54" s="13">
        <v>219603</v>
      </c>
      <c r="G54" s="13">
        <v>8368762</v>
      </c>
      <c r="H54" s="13">
        <v>2045685</v>
      </c>
      <c r="I54" s="13">
        <v>332743</v>
      </c>
      <c r="J54" s="17">
        <f t="shared" si="0"/>
        <v>11606141</v>
      </c>
      <c r="L54" s="15"/>
      <c r="N54" s="16"/>
    </row>
    <row r="55" spans="1:14" s="4" customFormat="1" ht="20.100000000000001" customHeight="1">
      <c r="A55" s="9">
        <v>50</v>
      </c>
      <c r="B55" s="10" t="s">
        <v>61</v>
      </c>
      <c r="C55" s="11">
        <v>780126</v>
      </c>
      <c r="D55" s="12">
        <v>1618224</v>
      </c>
      <c r="E55" s="13">
        <v>473838</v>
      </c>
      <c r="F55" s="13">
        <v>2001036</v>
      </c>
      <c r="G55" s="13">
        <v>219273</v>
      </c>
      <c r="H55" s="13">
        <v>2865786</v>
      </c>
      <c r="I55" s="13">
        <v>13679208</v>
      </c>
      <c r="J55" s="17">
        <f t="shared" si="0"/>
        <v>20857365</v>
      </c>
      <c r="L55" s="15"/>
      <c r="N55" s="16"/>
    </row>
    <row r="56" spans="1:14" s="4" customFormat="1" ht="20.100000000000001" customHeight="1">
      <c r="A56" s="9">
        <v>51</v>
      </c>
      <c r="B56" s="10" t="s">
        <v>62</v>
      </c>
      <c r="C56" s="11">
        <v>780066</v>
      </c>
      <c r="D56" s="12">
        <v>945654</v>
      </c>
      <c r="E56" s="13">
        <v>542810</v>
      </c>
      <c r="F56" s="13">
        <v>1857786</v>
      </c>
      <c r="G56" s="13">
        <v>185053</v>
      </c>
      <c r="H56" s="13">
        <v>1933650</v>
      </c>
      <c r="I56" s="13">
        <v>6603895</v>
      </c>
      <c r="J56" s="17">
        <f t="shared" si="0"/>
        <v>12068848</v>
      </c>
      <c r="L56" s="15"/>
      <c r="N56" s="16"/>
    </row>
    <row r="57" spans="1:14" s="4" customFormat="1" ht="20.100000000000001" customHeight="1">
      <c r="A57" s="9">
        <v>52</v>
      </c>
      <c r="B57" s="10" t="s">
        <v>63</v>
      </c>
      <c r="C57" s="11">
        <v>780127</v>
      </c>
      <c r="D57" s="12">
        <v>700516</v>
      </c>
      <c r="E57" s="13">
        <v>1173795</v>
      </c>
      <c r="F57" s="13">
        <v>5429940</v>
      </c>
      <c r="G57" s="13">
        <v>86501</v>
      </c>
      <c r="H57" s="13">
        <v>805821</v>
      </c>
      <c r="I57" s="13">
        <v>650833</v>
      </c>
      <c r="J57" s="17">
        <f t="shared" si="0"/>
        <v>8847406</v>
      </c>
      <c r="L57" s="15"/>
      <c r="N57" s="16"/>
    </row>
    <row r="58" spans="1:14" s="4" customFormat="1" ht="20.100000000000001" customHeight="1">
      <c r="A58" s="9">
        <v>53</v>
      </c>
      <c r="B58" s="10" t="s">
        <v>64</v>
      </c>
      <c r="C58" s="11">
        <v>780067</v>
      </c>
      <c r="D58" s="12">
        <v>787381</v>
      </c>
      <c r="E58" s="13">
        <v>254000</v>
      </c>
      <c r="F58" s="13">
        <v>761226</v>
      </c>
      <c r="G58" s="13">
        <v>146278</v>
      </c>
      <c r="H58" s="13">
        <v>5965422</v>
      </c>
      <c r="I58" s="13">
        <v>1540664</v>
      </c>
      <c r="J58" s="17">
        <f t="shared" si="0"/>
        <v>9454971</v>
      </c>
      <c r="L58" s="15"/>
      <c r="N58" s="16"/>
    </row>
    <row r="59" spans="1:14" s="4" customFormat="1" ht="20.100000000000001" customHeight="1">
      <c r="A59" s="9">
        <v>54</v>
      </c>
      <c r="B59" s="10" t="s">
        <v>65</v>
      </c>
      <c r="C59" s="11">
        <v>780129</v>
      </c>
      <c r="D59" s="12">
        <v>3162417</v>
      </c>
      <c r="E59" s="13">
        <v>3703273</v>
      </c>
      <c r="F59" s="13">
        <v>2055485</v>
      </c>
      <c r="G59" s="13">
        <v>600464</v>
      </c>
      <c r="H59" s="13">
        <v>4584386</v>
      </c>
      <c r="I59" s="13">
        <v>1684087</v>
      </c>
      <c r="J59" s="17">
        <f t="shared" si="0"/>
        <v>15790112</v>
      </c>
      <c r="L59" s="15"/>
      <c r="N59" s="16"/>
    </row>
    <row r="60" spans="1:14" s="4" customFormat="1" ht="20.100000000000001" customHeight="1">
      <c r="A60" s="9">
        <v>55</v>
      </c>
      <c r="B60" s="10" t="s">
        <v>66</v>
      </c>
      <c r="C60" s="11">
        <v>780098</v>
      </c>
      <c r="D60" s="12">
        <v>2903869</v>
      </c>
      <c r="E60" s="13">
        <v>1555384</v>
      </c>
      <c r="F60" s="13">
        <v>10733160</v>
      </c>
      <c r="G60" s="13">
        <v>352738</v>
      </c>
      <c r="H60" s="13">
        <v>3145525</v>
      </c>
      <c r="I60" s="13">
        <v>3305692</v>
      </c>
      <c r="J60" s="17">
        <f t="shared" si="0"/>
        <v>21996368</v>
      </c>
      <c r="L60" s="15"/>
      <c r="N60" s="16"/>
    </row>
    <row r="61" spans="1:14" s="4" customFormat="1" ht="20.100000000000001" customHeight="1">
      <c r="A61" s="9">
        <v>56</v>
      </c>
      <c r="B61" s="10" t="s">
        <v>67</v>
      </c>
      <c r="C61" s="11">
        <v>780050</v>
      </c>
      <c r="D61" s="12">
        <v>3301061</v>
      </c>
      <c r="E61" s="13">
        <v>505709</v>
      </c>
      <c r="F61" s="13">
        <v>957548</v>
      </c>
      <c r="G61" s="13">
        <v>272470</v>
      </c>
      <c r="H61" s="13">
        <v>5407822</v>
      </c>
      <c r="I61" s="13">
        <v>5141988</v>
      </c>
      <c r="J61" s="17">
        <f t="shared" si="0"/>
        <v>15586598</v>
      </c>
      <c r="L61" s="15"/>
      <c r="N61" s="16"/>
    </row>
    <row r="62" spans="1:14" s="4" customFormat="1" ht="20.100000000000001" customHeight="1">
      <c r="A62" s="9">
        <v>57</v>
      </c>
      <c r="B62" s="10" t="s">
        <v>68</v>
      </c>
      <c r="C62" s="11">
        <v>780099</v>
      </c>
      <c r="D62" s="12">
        <v>4794671</v>
      </c>
      <c r="E62" s="13">
        <v>1828490</v>
      </c>
      <c r="F62" s="13">
        <v>8363800</v>
      </c>
      <c r="G62" s="13">
        <v>852040</v>
      </c>
      <c r="H62" s="13">
        <v>42186227</v>
      </c>
      <c r="I62" s="13">
        <v>3153613</v>
      </c>
      <c r="J62" s="17">
        <f t="shared" si="0"/>
        <v>61178841</v>
      </c>
      <c r="L62" s="15"/>
      <c r="N62" s="16"/>
    </row>
    <row r="63" spans="1:14" s="4" customFormat="1" ht="20.100000000000001" customHeight="1">
      <c r="A63" s="9">
        <v>58</v>
      </c>
      <c r="B63" s="10" t="s">
        <v>69</v>
      </c>
      <c r="C63" s="11">
        <v>780100</v>
      </c>
      <c r="D63" s="12">
        <v>1119650</v>
      </c>
      <c r="E63" s="13">
        <v>1651255</v>
      </c>
      <c r="F63" s="13">
        <v>1296201</v>
      </c>
      <c r="G63" s="13">
        <v>10519988</v>
      </c>
      <c r="H63" s="13">
        <v>2916013</v>
      </c>
      <c r="I63" s="13">
        <v>4285647</v>
      </c>
      <c r="J63" s="17">
        <f t="shared" si="0"/>
        <v>21788754</v>
      </c>
      <c r="L63" s="15"/>
      <c r="N63" s="16"/>
    </row>
    <row r="64" spans="1:14" s="4" customFormat="1" ht="20.100000000000001" customHeight="1">
      <c r="A64" s="9">
        <v>59</v>
      </c>
      <c r="B64" s="10" t="s">
        <v>70</v>
      </c>
      <c r="C64" s="11">
        <v>780101</v>
      </c>
      <c r="D64" s="12">
        <v>2938782</v>
      </c>
      <c r="E64" s="13">
        <v>1056818</v>
      </c>
      <c r="F64" s="13">
        <v>3241095</v>
      </c>
      <c r="G64" s="13">
        <v>408971</v>
      </c>
      <c r="H64" s="13">
        <v>4062987</v>
      </c>
      <c r="I64" s="13">
        <v>23524427</v>
      </c>
      <c r="J64" s="17">
        <f t="shared" si="0"/>
        <v>35233080</v>
      </c>
      <c r="L64" s="15"/>
      <c r="N64" s="16"/>
    </row>
    <row r="65" spans="1:14" s="4" customFormat="1" ht="20.100000000000001" customHeight="1">
      <c r="A65" s="9">
        <v>60</v>
      </c>
      <c r="B65" s="10" t="s">
        <v>71</v>
      </c>
      <c r="C65" s="11">
        <v>780102</v>
      </c>
      <c r="D65" s="12">
        <v>4292948</v>
      </c>
      <c r="E65" s="13">
        <v>550934</v>
      </c>
      <c r="F65" s="13">
        <v>9115405</v>
      </c>
      <c r="G65" s="13">
        <v>210171</v>
      </c>
      <c r="H65" s="13">
        <v>2574341</v>
      </c>
      <c r="I65" s="13">
        <v>3542046</v>
      </c>
      <c r="J65" s="17">
        <f t="shared" si="0"/>
        <v>20285845</v>
      </c>
      <c r="L65" s="15"/>
      <c r="N65" s="16"/>
    </row>
    <row r="66" spans="1:14" s="4" customFormat="1" ht="20.100000000000001" customHeight="1">
      <c r="A66" s="9">
        <v>61</v>
      </c>
      <c r="B66" s="10" t="s">
        <v>72</v>
      </c>
      <c r="C66" s="11">
        <v>780103</v>
      </c>
      <c r="D66" s="12">
        <v>2604439</v>
      </c>
      <c r="E66" s="13">
        <v>758548</v>
      </c>
      <c r="F66" s="13">
        <v>978896</v>
      </c>
      <c r="G66" s="13">
        <v>272939</v>
      </c>
      <c r="H66" s="13">
        <v>7873779</v>
      </c>
      <c r="I66" s="13">
        <v>14385741</v>
      </c>
      <c r="J66" s="17">
        <f t="shared" si="0"/>
        <v>26874342</v>
      </c>
      <c r="L66" s="15"/>
      <c r="N66" s="16"/>
    </row>
    <row r="67" spans="1:14" s="4" customFormat="1" ht="20.100000000000001" customHeight="1">
      <c r="A67" s="9">
        <v>62</v>
      </c>
      <c r="B67" s="10" t="s">
        <v>73</v>
      </c>
      <c r="C67" s="11">
        <v>780082</v>
      </c>
      <c r="D67" s="12">
        <v>6660564</v>
      </c>
      <c r="E67" s="13">
        <v>1528141</v>
      </c>
      <c r="F67" s="13">
        <v>47982915</v>
      </c>
      <c r="G67" s="13">
        <v>717172</v>
      </c>
      <c r="H67" s="13">
        <v>6290465</v>
      </c>
      <c r="I67" s="13">
        <v>5856139</v>
      </c>
      <c r="J67" s="17">
        <f t="shared" si="0"/>
        <v>69035396</v>
      </c>
      <c r="L67" s="15"/>
      <c r="N67" s="16"/>
    </row>
    <row r="68" spans="1:14" s="4" customFormat="1" ht="20.100000000000001" customHeight="1">
      <c r="A68" s="9">
        <v>63</v>
      </c>
      <c r="B68" s="10" t="s">
        <v>74</v>
      </c>
      <c r="C68" s="11">
        <v>780194</v>
      </c>
      <c r="D68" s="12">
        <v>1090817</v>
      </c>
      <c r="E68" s="13">
        <v>285500</v>
      </c>
      <c r="F68" s="13">
        <v>581315</v>
      </c>
      <c r="G68" s="13">
        <v>260200</v>
      </c>
      <c r="H68" s="13">
        <v>2010568</v>
      </c>
      <c r="I68" s="13">
        <v>8216842</v>
      </c>
      <c r="J68" s="17">
        <f t="shared" si="0"/>
        <v>12445242</v>
      </c>
      <c r="L68" s="15"/>
      <c r="N68" s="16"/>
    </row>
    <row r="69" spans="1:14" s="4" customFormat="1" ht="20.100000000000001" customHeight="1">
      <c r="A69" s="9">
        <v>64</v>
      </c>
      <c r="B69" s="10" t="s">
        <v>75</v>
      </c>
      <c r="C69" s="11">
        <v>780094</v>
      </c>
      <c r="D69" s="12">
        <v>2035083</v>
      </c>
      <c r="E69" s="13">
        <v>207768</v>
      </c>
      <c r="F69" s="13">
        <v>456237</v>
      </c>
      <c r="G69" s="13">
        <v>199722</v>
      </c>
      <c r="H69" s="13">
        <v>3767743</v>
      </c>
      <c r="I69" s="13">
        <v>11357654</v>
      </c>
      <c r="J69" s="17">
        <f t="shared" si="0"/>
        <v>18024207</v>
      </c>
      <c r="L69" s="15"/>
      <c r="N69" s="16"/>
    </row>
    <row r="70" spans="1:14" s="4" customFormat="1" ht="20.100000000000001" customHeight="1">
      <c r="A70" s="9">
        <v>65</v>
      </c>
      <c r="B70" s="10" t="s">
        <v>76</v>
      </c>
      <c r="C70" s="11">
        <v>780192</v>
      </c>
      <c r="D70" s="12">
        <v>822858</v>
      </c>
      <c r="E70" s="13">
        <v>494755</v>
      </c>
      <c r="F70" s="13">
        <v>689151</v>
      </c>
      <c r="G70" s="13">
        <v>3876546</v>
      </c>
      <c r="H70" s="13">
        <v>2621162</v>
      </c>
      <c r="I70" s="13">
        <v>4265530</v>
      </c>
      <c r="J70" s="17">
        <f t="shared" si="0"/>
        <v>12770002</v>
      </c>
      <c r="L70" s="15"/>
      <c r="N70" s="16"/>
    </row>
    <row r="71" spans="1:14" s="4" customFormat="1" ht="20.100000000000001" customHeight="1">
      <c r="A71" s="9">
        <v>66</v>
      </c>
      <c r="B71" s="10" t="s">
        <v>77</v>
      </c>
      <c r="C71" s="11">
        <v>780306</v>
      </c>
      <c r="D71" s="12">
        <v>604505</v>
      </c>
      <c r="E71" s="13">
        <v>6155289</v>
      </c>
      <c r="F71" s="13">
        <v>1062958</v>
      </c>
      <c r="G71" s="13">
        <v>7553206</v>
      </c>
      <c r="H71" s="13">
        <v>4042060</v>
      </c>
      <c r="I71" s="13">
        <v>590125</v>
      </c>
      <c r="J71" s="17">
        <f t="shared" ref="J71:J103" si="1">SUM(D71:I71)</f>
        <v>20008143</v>
      </c>
      <c r="L71" s="15"/>
      <c r="N71" s="16"/>
    </row>
    <row r="72" spans="1:14" s="4" customFormat="1" ht="20.100000000000001" customHeight="1">
      <c r="A72" s="9">
        <v>67</v>
      </c>
      <c r="B72" s="10" t="s">
        <v>78</v>
      </c>
      <c r="C72" s="11">
        <v>780027</v>
      </c>
      <c r="D72" s="12">
        <v>628948</v>
      </c>
      <c r="E72" s="13">
        <v>168387</v>
      </c>
      <c r="F72" s="13">
        <v>795970</v>
      </c>
      <c r="G72" s="13">
        <v>103763</v>
      </c>
      <c r="H72" s="13">
        <v>987567</v>
      </c>
      <c r="I72" s="13">
        <v>3856061</v>
      </c>
      <c r="J72" s="17">
        <f t="shared" si="1"/>
        <v>6540696</v>
      </c>
      <c r="L72" s="15"/>
      <c r="N72" s="16"/>
    </row>
    <row r="73" spans="1:14" s="4" customFormat="1" ht="20.100000000000001" customHeight="1">
      <c r="A73" s="9">
        <v>68</v>
      </c>
      <c r="B73" s="10" t="s">
        <v>79</v>
      </c>
      <c r="C73" s="11">
        <v>780086</v>
      </c>
      <c r="D73" s="12">
        <v>1016880</v>
      </c>
      <c r="E73" s="13">
        <v>1579699</v>
      </c>
      <c r="F73" s="13">
        <v>377478</v>
      </c>
      <c r="G73" s="13">
        <v>121899</v>
      </c>
      <c r="H73" s="13">
        <v>2254900</v>
      </c>
      <c r="I73" s="13">
        <v>669762</v>
      </c>
      <c r="J73" s="17">
        <f t="shared" si="1"/>
        <v>6020618</v>
      </c>
      <c r="L73" s="15"/>
      <c r="N73" s="16"/>
    </row>
    <row r="74" spans="1:14" s="4" customFormat="1" ht="20.100000000000001" customHeight="1">
      <c r="A74" s="9">
        <v>69</v>
      </c>
      <c r="B74" s="10" t="s">
        <v>80</v>
      </c>
      <c r="C74" s="11">
        <v>780020</v>
      </c>
      <c r="D74" s="12">
        <v>971050</v>
      </c>
      <c r="E74" s="13">
        <v>98849</v>
      </c>
      <c r="F74" s="13">
        <v>303817</v>
      </c>
      <c r="G74" s="13">
        <v>124531</v>
      </c>
      <c r="H74" s="13">
        <v>2614180</v>
      </c>
      <c r="I74" s="13">
        <v>2344283</v>
      </c>
      <c r="J74" s="17">
        <f t="shared" si="1"/>
        <v>6456710</v>
      </c>
      <c r="L74" s="15"/>
      <c r="N74" s="16"/>
    </row>
    <row r="75" spans="1:14" s="4" customFormat="1" ht="20.100000000000001" customHeight="1">
      <c r="A75" s="9">
        <v>70</v>
      </c>
      <c r="B75" s="10" t="s">
        <v>81</v>
      </c>
      <c r="C75" s="11">
        <v>780021</v>
      </c>
      <c r="D75" s="12">
        <v>692993</v>
      </c>
      <c r="E75" s="13">
        <v>107322</v>
      </c>
      <c r="F75" s="13">
        <v>538800</v>
      </c>
      <c r="G75" s="13">
        <v>65707</v>
      </c>
      <c r="H75" s="13">
        <v>1067087</v>
      </c>
      <c r="I75" s="13">
        <v>2310707</v>
      </c>
      <c r="J75" s="17">
        <f t="shared" si="1"/>
        <v>4782616</v>
      </c>
      <c r="L75" s="15"/>
      <c r="N75" s="16"/>
    </row>
    <row r="76" spans="1:14" s="4" customFormat="1" ht="20.100000000000001" customHeight="1">
      <c r="A76" s="9">
        <v>71</v>
      </c>
      <c r="B76" s="10" t="s">
        <v>82</v>
      </c>
      <c r="C76" s="11">
        <v>780087</v>
      </c>
      <c r="D76" s="12">
        <v>1041317</v>
      </c>
      <c r="E76" s="13">
        <v>117918</v>
      </c>
      <c r="F76" s="13">
        <v>742088</v>
      </c>
      <c r="G76" s="13">
        <v>81124</v>
      </c>
      <c r="H76" s="13">
        <v>1264742</v>
      </c>
      <c r="I76" s="13">
        <v>6997085</v>
      </c>
      <c r="J76" s="17">
        <f t="shared" si="1"/>
        <v>10244274</v>
      </c>
      <c r="L76" s="15"/>
      <c r="N76" s="16"/>
    </row>
    <row r="77" spans="1:14" s="4" customFormat="1" ht="20.100000000000001" customHeight="1">
      <c r="A77" s="9">
        <v>72</v>
      </c>
      <c r="B77" s="10" t="s">
        <v>83</v>
      </c>
      <c r="C77" s="11">
        <v>780088</v>
      </c>
      <c r="D77" s="12">
        <v>1514146</v>
      </c>
      <c r="E77" s="13">
        <v>306896</v>
      </c>
      <c r="F77" s="13">
        <v>9322259</v>
      </c>
      <c r="G77" s="13">
        <v>148483</v>
      </c>
      <c r="H77" s="13">
        <v>1213870</v>
      </c>
      <c r="I77" s="13">
        <v>1199684</v>
      </c>
      <c r="J77" s="17">
        <f t="shared" si="1"/>
        <v>13705338</v>
      </c>
      <c r="L77" s="15"/>
      <c r="N77" s="16"/>
    </row>
    <row r="78" spans="1:14" s="4" customFormat="1" ht="20.100000000000001" customHeight="1">
      <c r="A78" s="9">
        <v>73</v>
      </c>
      <c r="B78" s="10" t="s">
        <v>84</v>
      </c>
      <c r="C78" s="11">
        <v>780089</v>
      </c>
      <c r="D78" s="12">
        <v>2390429</v>
      </c>
      <c r="E78" s="13">
        <v>1216168</v>
      </c>
      <c r="F78" s="13">
        <v>818277</v>
      </c>
      <c r="G78" s="13">
        <v>231147</v>
      </c>
      <c r="H78" s="13">
        <v>5948502</v>
      </c>
      <c r="I78" s="13">
        <v>2108553</v>
      </c>
      <c r="J78" s="17">
        <f t="shared" si="1"/>
        <v>12713076</v>
      </c>
      <c r="L78" s="15"/>
      <c r="N78" s="16"/>
    </row>
    <row r="79" spans="1:14" s="4" customFormat="1" ht="20.100000000000001" customHeight="1">
      <c r="A79" s="9">
        <v>74</v>
      </c>
      <c r="B79" s="10" t="s">
        <v>85</v>
      </c>
      <c r="C79" s="11">
        <v>780022</v>
      </c>
      <c r="D79" s="12">
        <v>1381794</v>
      </c>
      <c r="E79" s="13">
        <v>711340</v>
      </c>
      <c r="F79" s="13">
        <v>1702732</v>
      </c>
      <c r="G79" s="13">
        <v>575931</v>
      </c>
      <c r="H79" s="13">
        <v>3941827</v>
      </c>
      <c r="I79" s="13">
        <v>501631</v>
      </c>
      <c r="J79" s="17">
        <f t="shared" si="1"/>
        <v>8815255</v>
      </c>
      <c r="L79" s="15"/>
      <c r="N79" s="16"/>
    </row>
    <row r="80" spans="1:14" s="4" customFormat="1" ht="20.100000000000001" customHeight="1">
      <c r="A80" s="9">
        <v>75</v>
      </c>
      <c r="B80" s="10" t="s">
        <v>86</v>
      </c>
      <c r="C80" s="11">
        <v>780023</v>
      </c>
      <c r="D80" s="12">
        <v>1320095</v>
      </c>
      <c r="E80" s="13">
        <v>705159</v>
      </c>
      <c r="F80" s="13">
        <v>3089877</v>
      </c>
      <c r="G80" s="13">
        <v>233153</v>
      </c>
      <c r="H80" s="13">
        <v>2368098</v>
      </c>
      <c r="I80" s="13">
        <v>538010</v>
      </c>
      <c r="J80" s="17">
        <f t="shared" si="1"/>
        <v>8254392</v>
      </c>
      <c r="L80" s="15"/>
      <c r="N80" s="16"/>
    </row>
    <row r="81" spans="1:14" s="4" customFormat="1" ht="20.100000000000001" customHeight="1">
      <c r="A81" s="9">
        <v>76</v>
      </c>
      <c r="B81" s="10" t="s">
        <v>87</v>
      </c>
      <c r="C81" s="11">
        <v>780090</v>
      </c>
      <c r="D81" s="12">
        <v>4492458</v>
      </c>
      <c r="E81" s="13">
        <v>554203</v>
      </c>
      <c r="F81" s="13">
        <v>1132209</v>
      </c>
      <c r="G81" s="13">
        <v>7964984</v>
      </c>
      <c r="H81" s="13">
        <v>7973068</v>
      </c>
      <c r="I81" s="13">
        <v>3668339</v>
      </c>
      <c r="J81" s="17">
        <f t="shared" si="1"/>
        <v>25785261</v>
      </c>
      <c r="L81" s="15"/>
      <c r="N81" s="16"/>
    </row>
    <row r="82" spans="1:14" s="4" customFormat="1" ht="20.100000000000001" customHeight="1">
      <c r="A82" s="9">
        <v>77</v>
      </c>
      <c r="B82" s="10" t="s">
        <v>88</v>
      </c>
      <c r="C82" s="11">
        <v>780024</v>
      </c>
      <c r="D82" s="12">
        <v>760077</v>
      </c>
      <c r="E82" s="13">
        <v>144908</v>
      </c>
      <c r="F82" s="13">
        <v>277818</v>
      </c>
      <c r="G82" s="13">
        <v>9363672</v>
      </c>
      <c r="H82" s="13">
        <v>3310282</v>
      </c>
      <c r="I82" s="13">
        <v>557944</v>
      </c>
      <c r="J82" s="17">
        <f t="shared" si="1"/>
        <v>14414701</v>
      </c>
      <c r="L82" s="15"/>
      <c r="N82" s="16"/>
    </row>
    <row r="83" spans="1:14" s="4" customFormat="1" ht="20.100000000000001" customHeight="1">
      <c r="A83" s="9">
        <v>78</v>
      </c>
      <c r="B83" s="10" t="s">
        <v>89</v>
      </c>
      <c r="C83" s="11">
        <v>780025</v>
      </c>
      <c r="D83" s="12">
        <v>2058154</v>
      </c>
      <c r="E83" s="13">
        <v>2533747</v>
      </c>
      <c r="F83" s="13">
        <v>1514292</v>
      </c>
      <c r="G83" s="13">
        <v>242836</v>
      </c>
      <c r="H83" s="13">
        <v>2104888</v>
      </c>
      <c r="I83" s="13">
        <v>545695</v>
      </c>
      <c r="J83" s="17">
        <f t="shared" si="1"/>
        <v>8999612</v>
      </c>
      <c r="L83" s="15"/>
      <c r="N83" s="16"/>
    </row>
    <row r="84" spans="1:14" s="4" customFormat="1" ht="20.100000000000001" customHeight="1">
      <c r="A84" s="9">
        <v>79</v>
      </c>
      <c r="B84" s="10" t="s">
        <v>90</v>
      </c>
      <c r="C84" s="11">
        <v>780026</v>
      </c>
      <c r="D84" s="12">
        <v>1357017</v>
      </c>
      <c r="E84" s="13">
        <v>181939</v>
      </c>
      <c r="F84" s="13">
        <v>504778</v>
      </c>
      <c r="G84" s="13">
        <v>365246</v>
      </c>
      <c r="H84" s="13">
        <v>1980352</v>
      </c>
      <c r="I84" s="13">
        <v>5964309</v>
      </c>
      <c r="J84" s="17">
        <f t="shared" si="1"/>
        <v>10353641</v>
      </c>
      <c r="L84" s="15"/>
      <c r="N84" s="16"/>
    </row>
    <row r="85" spans="1:14" s="4" customFormat="1" ht="20.100000000000001" customHeight="1">
      <c r="A85" s="9">
        <v>80</v>
      </c>
      <c r="B85" s="10" t="s">
        <v>91</v>
      </c>
      <c r="C85" s="11">
        <v>780080</v>
      </c>
      <c r="D85" s="12">
        <v>3127798</v>
      </c>
      <c r="E85" s="13">
        <v>278644</v>
      </c>
      <c r="F85" s="13">
        <v>580707</v>
      </c>
      <c r="G85" s="13">
        <v>254034</v>
      </c>
      <c r="H85" s="13">
        <v>2870191</v>
      </c>
      <c r="I85" s="13">
        <v>8447437</v>
      </c>
      <c r="J85" s="17">
        <f t="shared" si="1"/>
        <v>15558811</v>
      </c>
      <c r="L85" s="15"/>
      <c r="N85" s="16"/>
    </row>
    <row r="86" spans="1:14" s="4" customFormat="1" ht="20.100000000000001" customHeight="1">
      <c r="A86" s="9">
        <v>81</v>
      </c>
      <c r="B86" s="10" t="s">
        <v>92</v>
      </c>
      <c r="C86" s="11">
        <v>780028</v>
      </c>
      <c r="D86" s="12">
        <v>1534286</v>
      </c>
      <c r="E86" s="13">
        <v>370642</v>
      </c>
      <c r="F86" s="13">
        <v>6613944</v>
      </c>
      <c r="G86" s="13">
        <v>1397734</v>
      </c>
      <c r="H86" s="13">
        <v>3717309</v>
      </c>
      <c r="I86" s="13">
        <v>1839601</v>
      </c>
      <c r="J86" s="17">
        <f t="shared" si="1"/>
        <v>15473516</v>
      </c>
      <c r="L86" s="15"/>
      <c r="N86" s="16"/>
    </row>
    <row r="87" spans="1:14" s="4" customFormat="1" ht="20.100000000000001" customHeight="1">
      <c r="A87" s="9">
        <v>82</v>
      </c>
      <c r="B87" s="10" t="s">
        <v>93</v>
      </c>
      <c r="C87" s="11">
        <v>780092</v>
      </c>
      <c r="D87" s="12">
        <v>3179324</v>
      </c>
      <c r="E87" s="13">
        <v>783409</v>
      </c>
      <c r="F87" s="13">
        <v>1298067</v>
      </c>
      <c r="G87" s="13">
        <v>10534590</v>
      </c>
      <c r="H87" s="13">
        <v>4241338</v>
      </c>
      <c r="I87" s="13">
        <v>14091062</v>
      </c>
      <c r="J87" s="17">
        <f t="shared" si="1"/>
        <v>34127790</v>
      </c>
      <c r="L87" s="15"/>
      <c r="N87" s="16"/>
    </row>
    <row r="88" spans="1:14" s="4" customFormat="1" ht="20.100000000000001" customHeight="1">
      <c r="A88" s="9">
        <v>83</v>
      </c>
      <c r="B88" s="10" t="s">
        <v>94</v>
      </c>
      <c r="C88" s="11">
        <v>780229</v>
      </c>
      <c r="D88" s="12">
        <v>0</v>
      </c>
      <c r="E88" s="13">
        <v>0</v>
      </c>
      <c r="F88" s="13">
        <v>0</v>
      </c>
      <c r="G88" s="13">
        <v>0</v>
      </c>
      <c r="H88" s="13">
        <v>0</v>
      </c>
      <c r="I88" s="13">
        <v>14951</v>
      </c>
      <c r="J88" s="17">
        <f t="shared" si="1"/>
        <v>14951</v>
      </c>
      <c r="L88" s="15"/>
      <c r="N88" s="16"/>
    </row>
    <row r="89" spans="1:14" s="4" customFormat="1" ht="20.100000000000001" customHeight="1">
      <c r="A89" s="9">
        <v>84</v>
      </c>
      <c r="B89" s="10" t="s">
        <v>95</v>
      </c>
      <c r="C89" s="11">
        <v>780131</v>
      </c>
      <c r="D89" s="12">
        <v>18713</v>
      </c>
      <c r="E89" s="13">
        <v>11020</v>
      </c>
      <c r="F89" s="13">
        <v>23079</v>
      </c>
      <c r="G89" s="13">
        <v>9564</v>
      </c>
      <c r="H89" s="13">
        <v>1631762</v>
      </c>
      <c r="I89" s="13">
        <v>623555</v>
      </c>
      <c r="J89" s="17">
        <f t="shared" si="1"/>
        <v>2317693</v>
      </c>
      <c r="L89" s="15"/>
      <c r="N89" s="16"/>
    </row>
    <row r="90" spans="1:14" s="18" customFormat="1" ht="20.100000000000001" customHeight="1">
      <c r="A90" s="9">
        <v>85</v>
      </c>
      <c r="B90" s="10" t="s">
        <v>96</v>
      </c>
      <c r="C90" s="11">
        <v>780396</v>
      </c>
      <c r="D90" s="12">
        <v>4111906</v>
      </c>
      <c r="E90" s="13">
        <v>1423183</v>
      </c>
      <c r="F90" s="13">
        <v>2125328</v>
      </c>
      <c r="G90" s="13">
        <v>911509</v>
      </c>
      <c r="H90" s="13">
        <v>9617796</v>
      </c>
      <c r="I90" s="13">
        <v>3433810</v>
      </c>
      <c r="J90" s="17">
        <f t="shared" si="1"/>
        <v>21623532</v>
      </c>
      <c r="L90" s="15"/>
      <c r="N90" s="16"/>
    </row>
    <row r="91" spans="1:14" s="4" customFormat="1" ht="20.100000000000001" customHeight="1">
      <c r="A91" s="9">
        <v>86</v>
      </c>
      <c r="B91" s="10" t="s">
        <v>97</v>
      </c>
      <c r="C91" s="11">
        <v>780340</v>
      </c>
      <c r="D91" s="12">
        <v>33105</v>
      </c>
      <c r="E91" s="13">
        <v>13590</v>
      </c>
      <c r="F91" s="13">
        <v>28749</v>
      </c>
      <c r="G91" s="13">
        <v>9060</v>
      </c>
      <c r="H91" s="13">
        <v>130676</v>
      </c>
      <c r="I91" s="13">
        <v>27878</v>
      </c>
      <c r="J91" s="17">
        <f t="shared" si="1"/>
        <v>243058</v>
      </c>
      <c r="L91" s="15"/>
      <c r="N91" s="16"/>
    </row>
    <row r="92" spans="1:14" s="4" customFormat="1" ht="20.100000000000001" customHeight="1">
      <c r="A92" s="9">
        <v>87</v>
      </c>
      <c r="B92" s="10" t="s">
        <v>98</v>
      </c>
      <c r="C92" s="11">
        <v>780457</v>
      </c>
      <c r="D92" s="12">
        <v>588</v>
      </c>
      <c r="E92" s="13">
        <v>196</v>
      </c>
      <c r="F92" s="13">
        <v>588</v>
      </c>
      <c r="G92" s="13">
        <v>588</v>
      </c>
      <c r="H92" s="13">
        <v>981</v>
      </c>
      <c r="I92" s="13">
        <v>197</v>
      </c>
      <c r="J92" s="17">
        <f t="shared" si="1"/>
        <v>3138</v>
      </c>
      <c r="L92" s="15"/>
      <c r="N92" s="16"/>
    </row>
    <row r="93" spans="1:14" s="4" customFormat="1" ht="20.100000000000001" customHeight="1">
      <c r="A93" s="9">
        <v>88</v>
      </c>
      <c r="B93" s="10" t="s">
        <v>99</v>
      </c>
      <c r="C93" s="11">
        <v>780323</v>
      </c>
      <c r="D93" s="12">
        <v>1725791</v>
      </c>
      <c r="E93" s="13">
        <v>580332</v>
      </c>
      <c r="F93" s="13">
        <v>7521148</v>
      </c>
      <c r="G93" s="13">
        <v>186988</v>
      </c>
      <c r="H93" s="13">
        <v>2101758</v>
      </c>
      <c r="I93" s="13">
        <v>1638362</v>
      </c>
      <c r="J93" s="17">
        <f t="shared" si="1"/>
        <v>13754379</v>
      </c>
      <c r="L93" s="15"/>
      <c r="N93" s="16"/>
    </row>
    <row r="94" spans="1:14" s="4" customFormat="1" ht="20.100000000000001" customHeight="1">
      <c r="A94" s="9">
        <v>89</v>
      </c>
      <c r="B94" s="10" t="s">
        <v>100</v>
      </c>
      <c r="C94" s="11">
        <v>780231</v>
      </c>
      <c r="D94" s="12">
        <v>1251067</v>
      </c>
      <c r="E94" s="13">
        <v>869461</v>
      </c>
      <c r="F94" s="13">
        <v>674632</v>
      </c>
      <c r="G94" s="13">
        <v>236658</v>
      </c>
      <c r="H94" s="13">
        <v>3053516</v>
      </c>
      <c r="I94" s="13">
        <v>1153765</v>
      </c>
      <c r="J94" s="17">
        <f t="shared" si="1"/>
        <v>7239099</v>
      </c>
      <c r="L94" s="15"/>
      <c r="N94" s="16"/>
    </row>
    <row r="95" spans="1:14" s="4" customFormat="1" ht="20.100000000000001" customHeight="1">
      <c r="A95" s="9">
        <v>90</v>
      </c>
      <c r="B95" s="10" t="s">
        <v>101</v>
      </c>
      <c r="C95" s="11">
        <v>780634</v>
      </c>
      <c r="D95" s="12">
        <v>33067</v>
      </c>
      <c r="E95" s="13">
        <v>11137</v>
      </c>
      <c r="F95" s="13">
        <v>35295</v>
      </c>
      <c r="G95" s="13">
        <v>9937</v>
      </c>
      <c r="H95" s="13">
        <v>67848</v>
      </c>
      <c r="I95" s="13">
        <v>41976</v>
      </c>
      <c r="J95" s="17">
        <f t="shared" si="1"/>
        <v>199260</v>
      </c>
      <c r="L95" s="15"/>
      <c r="N95" s="16"/>
    </row>
    <row r="96" spans="1:14" s="4" customFormat="1" ht="20.100000000000001" customHeight="1">
      <c r="A96" s="9">
        <v>91</v>
      </c>
      <c r="B96" s="10" t="s">
        <v>102</v>
      </c>
      <c r="C96" s="11">
        <v>780245</v>
      </c>
      <c r="D96" s="12">
        <v>603985</v>
      </c>
      <c r="E96" s="13">
        <v>13593</v>
      </c>
      <c r="F96" s="13">
        <v>31264</v>
      </c>
      <c r="G96" s="13">
        <v>6343</v>
      </c>
      <c r="H96" s="13">
        <v>185772</v>
      </c>
      <c r="I96" s="13">
        <v>89714</v>
      </c>
      <c r="J96" s="17">
        <f t="shared" si="1"/>
        <v>930671</v>
      </c>
      <c r="L96" s="15"/>
      <c r="N96" s="16"/>
    </row>
    <row r="97" spans="1:14" s="4" customFormat="1" ht="20.100000000000001" customHeight="1">
      <c r="A97" s="9">
        <v>92</v>
      </c>
      <c r="B97" s="10" t="s">
        <v>103</v>
      </c>
      <c r="C97" s="11">
        <v>780152</v>
      </c>
      <c r="D97" s="12">
        <v>44791</v>
      </c>
      <c r="E97" s="13">
        <v>11891</v>
      </c>
      <c r="F97" s="13">
        <v>69763</v>
      </c>
      <c r="G97" s="13">
        <v>19621</v>
      </c>
      <c r="H97" s="13">
        <v>189271</v>
      </c>
      <c r="I97" s="13">
        <v>82446</v>
      </c>
      <c r="J97" s="17">
        <f t="shared" si="1"/>
        <v>417783</v>
      </c>
      <c r="L97" s="15"/>
      <c r="N97" s="16"/>
    </row>
    <row r="98" spans="1:14" s="4" customFormat="1" ht="20.100000000000001" customHeight="1">
      <c r="A98" s="9">
        <v>93</v>
      </c>
      <c r="B98" s="10" t="s">
        <v>104</v>
      </c>
      <c r="C98" s="11">
        <v>780039</v>
      </c>
      <c r="D98" s="12">
        <v>326690</v>
      </c>
      <c r="E98" s="13">
        <v>149645</v>
      </c>
      <c r="F98" s="13">
        <v>265184</v>
      </c>
      <c r="G98" s="13">
        <v>45411</v>
      </c>
      <c r="H98" s="13">
        <v>693043</v>
      </c>
      <c r="I98" s="13">
        <v>3101929</v>
      </c>
      <c r="J98" s="17">
        <f t="shared" si="1"/>
        <v>4581902</v>
      </c>
      <c r="L98" s="15"/>
      <c r="N98" s="16"/>
    </row>
    <row r="99" spans="1:14" s="4" customFormat="1" ht="20.100000000000001" customHeight="1">
      <c r="A99" s="9">
        <v>94</v>
      </c>
      <c r="B99" s="10" t="s">
        <v>105</v>
      </c>
      <c r="C99" s="11">
        <v>780049</v>
      </c>
      <c r="D99" s="12">
        <v>1212</v>
      </c>
      <c r="E99" s="13">
        <v>485</v>
      </c>
      <c r="F99" s="13">
        <v>2181</v>
      </c>
      <c r="G99" s="13">
        <v>727</v>
      </c>
      <c r="H99" s="13">
        <v>3636</v>
      </c>
      <c r="I99" s="13">
        <v>9210</v>
      </c>
      <c r="J99" s="17">
        <f t="shared" si="1"/>
        <v>17451</v>
      </c>
      <c r="L99" s="15"/>
      <c r="N99" s="16"/>
    </row>
    <row r="100" spans="1:14" s="4" customFormat="1" ht="20.100000000000001" customHeight="1">
      <c r="A100" s="9">
        <v>95</v>
      </c>
      <c r="B100" s="10" t="s">
        <v>106</v>
      </c>
      <c r="C100" s="11">
        <v>780019</v>
      </c>
      <c r="D100" s="12">
        <v>279543</v>
      </c>
      <c r="E100" s="13">
        <v>1751</v>
      </c>
      <c r="F100" s="13">
        <v>7662</v>
      </c>
      <c r="G100" s="13">
        <v>1970</v>
      </c>
      <c r="H100" s="13">
        <v>20139</v>
      </c>
      <c r="I100" s="13">
        <v>15543</v>
      </c>
      <c r="J100" s="17">
        <f t="shared" si="1"/>
        <v>326608</v>
      </c>
      <c r="L100" s="15"/>
      <c r="N100" s="16"/>
    </row>
    <row r="101" spans="1:14" s="4" customFormat="1" ht="20.100000000000001" customHeight="1">
      <c r="A101" s="9">
        <v>96</v>
      </c>
      <c r="B101" s="10" t="s">
        <v>107</v>
      </c>
      <c r="C101" s="11">
        <v>780018</v>
      </c>
      <c r="D101" s="12">
        <v>61047</v>
      </c>
      <c r="E101" s="13">
        <v>27417</v>
      </c>
      <c r="F101" s="13">
        <v>509947</v>
      </c>
      <c r="G101" s="13">
        <v>9870</v>
      </c>
      <c r="H101" s="13">
        <v>93764</v>
      </c>
      <c r="I101" s="13">
        <v>461329</v>
      </c>
      <c r="J101" s="17">
        <f t="shared" si="1"/>
        <v>1163374</v>
      </c>
      <c r="L101" s="15"/>
      <c r="N101" s="16"/>
    </row>
    <row r="102" spans="1:14" s="4" customFormat="1" ht="20.100000000000001" customHeight="1">
      <c r="A102" s="9">
        <v>97</v>
      </c>
      <c r="B102" s="10" t="s">
        <v>108</v>
      </c>
      <c r="C102" s="11">
        <v>780041</v>
      </c>
      <c r="D102" s="12">
        <v>179697</v>
      </c>
      <c r="E102" s="13">
        <v>122370</v>
      </c>
      <c r="F102" s="13">
        <v>156546</v>
      </c>
      <c r="G102" s="13">
        <v>17639</v>
      </c>
      <c r="H102" s="13">
        <v>481323</v>
      </c>
      <c r="I102" s="13">
        <v>462801</v>
      </c>
      <c r="J102" s="17">
        <f t="shared" si="1"/>
        <v>1420376</v>
      </c>
      <c r="L102" s="15"/>
      <c r="N102" s="16"/>
    </row>
    <row r="103" spans="1:14" s="4" customFormat="1" ht="33.75" customHeight="1" thickBot="1">
      <c r="A103" s="9">
        <v>98</v>
      </c>
      <c r="B103" s="19" t="s">
        <v>109</v>
      </c>
      <c r="C103" s="20">
        <v>780216</v>
      </c>
      <c r="D103" s="21">
        <v>1247</v>
      </c>
      <c r="E103" s="30">
        <v>416</v>
      </c>
      <c r="F103" s="30">
        <v>20167</v>
      </c>
      <c r="G103" s="30">
        <v>416</v>
      </c>
      <c r="H103" s="30">
        <v>1871</v>
      </c>
      <c r="I103" s="30">
        <v>832</v>
      </c>
      <c r="J103" s="23">
        <f t="shared" si="1"/>
        <v>24949</v>
      </c>
      <c r="L103" s="15"/>
      <c r="N103" s="16"/>
    </row>
    <row r="104" spans="1:14" ht="21.75" customHeight="1" thickBot="1">
      <c r="A104" s="24"/>
      <c r="B104" s="25" t="s">
        <v>110</v>
      </c>
      <c r="C104" s="26"/>
      <c r="D104" s="27">
        <f t="shared" ref="D104:I104" si="2">SUM(D6:D103)</f>
        <v>150154177</v>
      </c>
      <c r="E104" s="27">
        <f t="shared" si="2"/>
        <v>79539589</v>
      </c>
      <c r="F104" s="27">
        <f t="shared" si="2"/>
        <v>277054977</v>
      </c>
      <c r="G104" s="27">
        <f t="shared" si="2"/>
        <v>126965164</v>
      </c>
      <c r="H104" s="27">
        <f t="shared" si="2"/>
        <v>431743754</v>
      </c>
      <c r="I104" s="27">
        <f t="shared" si="2"/>
        <v>357599679</v>
      </c>
      <c r="J104" s="28">
        <f>D104+E104+F104+G104+H104+I104</f>
        <v>1423057340</v>
      </c>
    </row>
  </sheetData>
  <mergeCells count="6">
    <mergeCell ref="G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авг-нояб</vt:lpstr>
      <vt:lpstr>смо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2022-08-08T10:53:49Z</dcterms:created>
  <dcterms:modified xsi:type="dcterms:W3CDTF">2022-08-18T08:23:34Z</dcterms:modified>
</cp:coreProperties>
</file>