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3256" windowHeight="11832"/>
  </bookViews>
  <sheets>
    <sheet name="СМО июнь-нояб" sheetId="1" r:id="rId1"/>
    <sheet name="СМО декабрь" sheetId="3" r:id="rId2"/>
  </sheets>
  <calcPr calcId="125725"/>
</workbook>
</file>

<file path=xl/calcChain.xml><?xml version="1.0" encoding="utf-8"?>
<calcChain xmlns="http://schemas.openxmlformats.org/spreadsheetml/2006/main">
  <c r="I103" i="3"/>
  <c r="H103"/>
  <c r="G103"/>
  <c r="F103"/>
  <c r="E103"/>
  <c r="D103"/>
  <c r="J103" s="1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I103" i="1"/>
  <c r="H103"/>
  <c r="G103"/>
  <c r="F103"/>
  <c r="E103"/>
  <c r="D103"/>
  <c r="J103" s="1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</calcChain>
</file>

<file path=xl/sharedStrings.xml><?xml version="1.0" encoding="utf-8"?>
<sst xmlns="http://schemas.openxmlformats.org/spreadsheetml/2006/main" count="222" uniqueCount="112">
  <si>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ИЮНЬ-НОЯБРЬ 2022 года.</t>
    </r>
    <r>
      <rPr>
        <b/>
        <sz val="12"/>
        <rFont val="Times New Roman"/>
        <family val="1"/>
        <charset val="204"/>
      </rPr>
      <t xml:space="preserve">  </t>
    </r>
  </si>
  <si>
    <t>№ п/п</t>
  </si>
  <si>
    <t>Наименование</t>
  </si>
  <si>
    <t>Реестровый номер МО</t>
  </si>
  <si>
    <t>СМО</t>
  </si>
  <si>
    <t>РЕСО-мед</t>
  </si>
  <si>
    <t>ГСМК</t>
  </si>
  <si>
    <t>МАКС-М</t>
  </si>
  <si>
    <t>СОГАЗ-Мед</t>
  </si>
  <si>
    <t xml:space="preserve">Капитал - МС </t>
  </si>
  <si>
    <t>Общий итог</t>
  </si>
  <si>
    <t>СПб ГБУЗ "Городская клиническая больница №31"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</si>
  <si>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</si>
  <si>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</si>
  <si>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</si>
  <si>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</si>
  <si>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</si>
  <si>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</si>
  <si>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</si>
  <si>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</si>
  <si>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</si>
  <si>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</si>
  <si>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</si>
  <si>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</si>
  <si>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</si>
  <si>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</si>
  <si>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</si>
  <si>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</si>
  <si>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</si>
  <si>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</si>
  <si>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</si>
  <si>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</si>
  <si>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</si>
  <si>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</si>
  <si>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</si>
  <si>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</si>
  <si>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</si>
  <si>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</si>
  <si>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</si>
  <si>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</si>
  <si>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</si>
  <si>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</si>
  <si>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</si>
  <si>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</si>
  <si>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</si>
  <si>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</si>
  <si>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</si>
  <si>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</si>
  <si>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</si>
  <si>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</si>
  <si>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</si>
  <si>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</si>
  <si>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</si>
  <si>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</si>
  <si>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</si>
  <si>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</si>
  <si>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</si>
  <si>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</si>
  <si>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</si>
  <si>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</si>
  <si>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</si>
  <si>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</si>
  <si>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</si>
  <si>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</si>
  <si>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</si>
  <si>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</si>
  <si>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</si>
  <si>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</si>
  <si>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</si>
  <si>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</si>
  <si>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</si>
  <si>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</si>
  <si>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</si>
  <si>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</si>
  <si>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</si>
  <si>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</si>
  <si>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</si>
  <si>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</si>
  <si>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</si>
  <si>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</si>
  <si>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</si>
  <si>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</si>
  <si>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</si>
  <si>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</si>
  <si>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</si>
  <si>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</si>
  <si>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</si>
  <si>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</si>
  <si>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</si>
  <si>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"Детская 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</si>
  <si>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</si>
  <si>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</si>
  <si>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</si>
  <si>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АО "Северо-Западный центр доказательной медицины"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</si>
  <si>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</si>
  <si>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</si>
  <si>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</si>
  <si>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"НИЦ ЭКО-БЕЗОПАСНОСТЬ"</t>
  </si>
  <si>
    <t>ООО "Современная медицина"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</si>
  <si>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</si>
  <si>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</si>
  <si>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</si>
  <si>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</si>
  <si>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</si>
  <si>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</si>
  <si>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</si>
  <si>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</si>
  <si>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</si>
  <si>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ФКУЗ "МСЧ МВД России по г. Санкт-Петербургу и Ленинградской области"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</si>
  <si>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</si>
  <si>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2022 года.</t>
    </r>
    <r>
      <rPr>
        <b/>
        <sz val="12"/>
        <rFont val="Times New Roman"/>
        <family val="1"/>
        <charset val="204"/>
      </rPr>
      <t xml:space="preserve">  </t>
    </r>
  </si>
  <si>
    <t>Ингосстрах-М</t>
  </si>
</sst>
</file>

<file path=xl/styles.xml><?xml version="1.0" encoding="utf-8"?>
<styleSheet xmlns="http://schemas.openxmlformats.org/spreadsheetml/2006/main">
  <numFmts count="3">
    <numFmt numFmtId="164" formatCode="_(* #,##0_);_(* \(#,##0\);_(* &quot;-&quot;??_);_(@_)"/>
    <numFmt numFmtId="165" formatCode="_(* #,##0.00_);_(* \(#,##0.00\);_(* &quot;-&quot;??_);_(@_)"/>
    <numFmt numFmtId="166" formatCode="_-* #,##0.00_р_._-;\-* #,##0.00_р_._-;_-* &quot;-&quot;??_р_._-;_-@_-"/>
  </numFmts>
  <fonts count="13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6" fontId="1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13" xfId="0" applyFont="1" applyFill="1" applyBorder="1" applyAlignment="1">
      <alignment vertical="top" wrapText="1"/>
    </xf>
    <xf numFmtId="0" fontId="9" fillId="0" borderId="13" xfId="0" applyFont="1" applyFill="1" applyBorder="1" applyAlignment="1">
      <alignment horizontal="center"/>
    </xf>
    <xf numFmtId="3" fontId="10" fillId="0" borderId="14" xfId="0" applyNumberFormat="1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vertical="center"/>
    </xf>
    <xf numFmtId="3" fontId="4" fillId="0" borderId="15" xfId="0" applyNumberFormat="1" applyFont="1" applyFill="1" applyBorder="1"/>
    <xf numFmtId="164" fontId="0" fillId="0" borderId="0" xfId="0" applyNumberFormat="1" applyFill="1" applyAlignment="1">
      <alignment wrapText="1"/>
    </xf>
    <xf numFmtId="3" fontId="0" fillId="0" borderId="0" xfId="0" applyNumberFormat="1" applyFill="1" applyAlignment="1">
      <alignment wrapText="1"/>
    </xf>
    <xf numFmtId="3" fontId="4" fillId="0" borderId="16" xfId="0" applyNumberFormat="1" applyFont="1" applyFill="1" applyBorder="1"/>
    <xf numFmtId="0" fontId="11" fillId="0" borderId="0" xfId="0" applyFont="1" applyFill="1" applyAlignment="1">
      <alignment wrapText="1"/>
    </xf>
    <xf numFmtId="0" fontId="9" fillId="0" borderId="17" xfId="0" applyFont="1" applyBorder="1" applyAlignment="1">
      <alignment horizontal="center"/>
    </xf>
    <xf numFmtId="0" fontId="9" fillId="0" borderId="17" xfId="0" applyFont="1" applyFill="1" applyBorder="1" applyAlignment="1">
      <alignment vertical="top" wrapText="1"/>
    </xf>
    <xf numFmtId="0" fontId="9" fillId="0" borderId="17" xfId="0" applyFont="1" applyFill="1" applyBorder="1" applyAlignment="1">
      <alignment horizontal="center"/>
    </xf>
    <xf numFmtId="0" fontId="4" fillId="0" borderId="9" xfId="0" applyFont="1" applyFill="1" applyBorder="1"/>
    <xf numFmtId="0" fontId="5" fillId="0" borderId="10" xfId="0" applyFont="1" applyFill="1" applyBorder="1"/>
    <xf numFmtId="0" fontId="4" fillId="0" borderId="10" xfId="0" applyFont="1" applyFill="1" applyBorder="1" applyAlignment="1">
      <alignment horizontal="center"/>
    </xf>
    <xf numFmtId="3" fontId="4" fillId="0" borderId="10" xfId="0" applyNumberFormat="1" applyFont="1" applyFill="1" applyBorder="1"/>
    <xf numFmtId="3" fontId="4" fillId="0" borderId="12" xfId="0" applyNumberFormat="1" applyFont="1" applyFill="1" applyBorder="1"/>
    <xf numFmtId="0" fontId="0" fillId="0" borderId="0" xfId="0" applyFill="1" applyAlignment="1">
      <alignment horizontal="center"/>
    </xf>
    <xf numFmtId="164" fontId="11" fillId="0" borderId="0" xfId="0" applyNumberFormat="1" applyFont="1" applyFill="1" applyAlignment="1">
      <alignment wrapText="1"/>
    </xf>
    <xf numFmtId="164" fontId="10" fillId="0" borderId="18" xfId="1" applyNumberFormat="1" applyFont="1" applyFill="1" applyBorder="1" applyAlignment="1"/>
    <xf numFmtId="164" fontId="10" fillId="0" borderId="17" xfId="1" applyNumberFormat="1" applyFont="1" applyFill="1" applyBorder="1" applyAlignment="1"/>
    <xf numFmtId="3" fontId="4" fillId="0" borderId="19" xfId="0" applyNumberFormat="1" applyFont="1" applyFill="1" applyBorder="1" applyAlignment="1"/>
    <xf numFmtId="0" fontId="3" fillId="0" borderId="0" xfId="0" applyFont="1" applyFill="1" applyAlignment="1">
      <alignment horizontal="center" wrapText="1"/>
    </xf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</cellXfs>
  <cellStyles count="4">
    <cellStyle name="Обычный" xfId="0" builtinId="0"/>
    <cellStyle name="Обычный 25" xfId="2"/>
    <cellStyle name="Финансовый" xfId="1" builtinId="3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3"/>
  <sheetViews>
    <sheetView tabSelected="1" workbookViewId="0">
      <selection sqref="A1:J1"/>
    </sheetView>
  </sheetViews>
  <sheetFormatPr defaultColWidth="9.109375" defaultRowHeight="13.2"/>
  <cols>
    <col min="1" max="1" width="5.33203125" style="1" customWidth="1"/>
    <col min="2" max="2" width="63.109375" style="1" customWidth="1"/>
    <col min="3" max="3" width="9.109375" style="27"/>
    <col min="4" max="4" width="14.44140625" style="1" customWidth="1"/>
    <col min="5" max="5" width="15.109375" style="1" customWidth="1"/>
    <col min="6" max="6" width="14.33203125" style="1" customWidth="1"/>
    <col min="7" max="7" width="15.44140625" style="1" customWidth="1"/>
    <col min="8" max="8" width="17.109375" style="1" customWidth="1"/>
    <col min="9" max="9" width="13.33203125" style="1" customWidth="1"/>
    <col min="10" max="10" width="16.5546875" style="1" customWidth="1"/>
    <col min="11" max="11" width="9.109375" style="1"/>
    <col min="12" max="12" width="12.6640625" style="1" customWidth="1"/>
    <col min="13" max="16384" width="9.109375" style="1"/>
  </cols>
  <sheetData>
    <row r="1" spans="1:14" ht="36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4" ht="15.6" thickBot="1">
      <c r="A2" s="2"/>
      <c r="B2" s="2"/>
      <c r="C2" s="3"/>
      <c r="D2" s="2"/>
      <c r="E2" s="2"/>
      <c r="F2" s="2"/>
      <c r="G2" s="2"/>
      <c r="H2" s="2"/>
      <c r="I2" s="2"/>
      <c r="J2" s="2"/>
    </row>
    <row r="3" spans="1:14" s="4" customFormat="1" ht="22.5" customHeight="1" thickBot="1">
      <c r="A3" s="34" t="s">
        <v>1</v>
      </c>
      <c r="B3" s="36" t="s">
        <v>2</v>
      </c>
      <c r="C3" s="38" t="s">
        <v>3</v>
      </c>
      <c r="D3" s="40" t="s">
        <v>4</v>
      </c>
      <c r="E3" s="41"/>
      <c r="F3" s="41"/>
      <c r="G3" s="41"/>
      <c r="H3" s="41"/>
      <c r="I3" s="41"/>
      <c r="J3" s="42"/>
    </row>
    <row r="4" spans="1:14" s="4" customFormat="1" ht="42" customHeight="1" thickBot="1">
      <c r="A4" s="35"/>
      <c r="B4" s="37"/>
      <c r="C4" s="39"/>
      <c r="D4" s="5" t="s">
        <v>5</v>
      </c>
      <c r="E4" s="6" t="s">
        <v>111</v>
      </c>
      <c r="F4" s="7" t="s">
        <v>6</v>
      </c>
      <c r="G4" s="6" t="s">
        <v>7</v>
      </c>
      <c r="H4" s="6" t="s">
        <v>8</v>
      </c>
      <c r="I4" s="6" t="s">
        <v>9</v>
      </c>
      <c r="J4" s="8" t="s">
        <v>10</v>
      </c>
    </row>
    <row r="5" spans="1:14" s="4" customFormat="1" ht="20.100000000000001" customHeight="1">
      <c r="A5" s="9">
        <v>1</v>
      </c>
      <c r="B5" s="10" t="s">
        <v>11</v>
      </c>
      <c r="C5" s="11">
        <v>780007</v>
      </c>
      <c r="D5" s="12">
        <v>563</v>
      </c>
      <c r="E5" s="13">
        <v>750</v>
      </c>
      <c r="F5" s="13">
        <v>4876</v>
      </c>
      <c r="G5" s="13">
        <v>0</v>
      </c>
      <c r="H5" s="13">
        <v>938</v>
      </c>
      <c r="I5" s="13">
        <v>1499</v>
      </c>
      <c r="J5" s="14">
        <f>SUM(D5:I5)</f>
        <v>8626</v>
      </c>
      <c r="L5" s="15"/>
      <c r="N5" s="16"/>
    </row>
    <row r="6" spans="1:14" s="4" customFormat="1" ht="20.100000000000001" customHeight="1">
      <c r="A6" s="9">
        <v>2</v>
      </c>
      <c r="B6" s="10" t="s">
        <v>12</v>
      </c>
      <c r="C6" s="11">
        <v>780011</v>
      </c>
      <c r="D6" s="12">
        <v>352048</v>
      </c>
      <c r="E6" s="13">
        <v>6931476</v>
      </c>
      <c r="F6" s="13">
        <v>696094</v>
      </c>
      <c r="G6" s="13">
        <v>849286</v>
      </c>
      <c r="H6" s="13">
        <v>2794915</v>
      </c>
      <c r="I6" s="13">
        <v>418398</v>
      </c>
      <c r="J6" s="17">
        <f t="shared" ref="J6:J69" si="0">SUM(D6:I6)</f>
        <v>12042217</v>
      </c>
      <c r="L6" s="15"/>
      <c r="N6" s="16"/>
    </row>
    <row r="7" spans="1:14" s="4" customFormat="1" ht="20.100000000000001" customHeight="1">
      <c r="A7" s="9">
        <v>3</v>
      </c>
      <c r="B7" s="10" t="s">
        <v>13</v>
      </c>
      <c r="C7" s="11">
        <v>780014</v>
      </c>
      <c r="D7" s="12">
        <v>1443305</v>
      </c>
      <c r="E7" s="13">
        <v>469931</v>
      </c>
      <c r="F7" s="13">
        <v>1344503</v>
      </c>
      <c r="G7" s="13">
        <v>248495</v>
      </c>
      <c r="H7" s="13">
        <v>4266364</v>
      </c>
      <c r="I7" s="13">
        <v>11456077</v>
      </c>
      <c r="J7" s="17">
        <f t="shared" si="0"/>
        <v>19228675</v>
      </c>
      <c r="L7" s="15"/>
      <c r="N7" s="16"/>
    </row>
    <row r="8" spans="1:14" s="4" customFormat="1" ht="20.100000000000001" customHeight="1">
      <c r="A8" s="9">
        <v>4</v>
      </c>
      <c r="B8" s="10" t="s">
        <v>14</v>
      </c>
      <c r="C8" s="11">
        <v>780104</v>
      </c>
      <c r="D8" s="12">
        <v>1561633</v>
      </c>
      <c r="E8" s="13">
        <v>719147</v>
      </c>
      <c r="F8" s="13">
        <v>1079494</v>
      </c>
      <c r="G8" s="13">
        <v>241842</v>
      </c>
      <c r="H8" s="13">
        <v>9018728</v>
      </c>
      <c r="I8" s="13">
        <v>2011294</v>
      </c>
      <c r="J8" s="17">
        <f t="shared" si="0"/>
        <v>14632138</v>
      </c>
      <c r="L8" s="15"/>
      <c r="N8" s="16"/>
    </row>
    <row r="9" spans="1:14" s="4" customFormat="1" ht="20.100000000000001" customHeight="1">
      <c r="A9" s="9">
        <v>5</v>
      </c>
      <c r="B9" s="10" t="s">
        <v>15</v>
      </c>
      <c r="C9" s="11">
        <v>780105</v>
      </c>
      <c r="D9" s="12">
        <v>2845946</v>
      </c>
      <c r="E9" s="13">
        <v>1144163</v>
      </c>
      <c r="F9" s="13">
        <v>2755340</v>
      </c>
      <c r="G9" s="13">
        <v>10165297</v>
      </c>
      <c r="H9" s="13">
        <v>5444594</v>
      </c>
      <c r="I9" s="13">
        <v>8562550</v>
      </c>
      <c r="J9" s="17">
        <f t="shared" si="0"/>
        <v>30917890</v>
      </c>
      <c r="L9" s="15"/>
      <c r="N9" s="16"/>
    </row>
    <row r="10" spans="1:14" s="4" customFormat="1" ht="20.100000000000001" customHeight="1">
      <c r="A10" s="9">
        <v>6</v>
      </c>
      <c r="B10" s="10" t="s">
        <v>16</v>
      </c>
      <c r="C10" s="11">
        <v>780106</v>
      </c>
      <c r="D10" s="12">
        <v>964972</v>
      </c>
      <c r="E10" s="13">
        <v>366731</v>
      </c>
      <c r="F10" s="13">
        <v>1371555</v>
      </c>
      <c r="G10" s="13">
        <v>153419</v>
      </c>
      <c r="H10" s="13">
        <v>1647063</v>
      </c>
      <c r="I10" s="13">
        <v>9391485</v>
      </c>
      <c r="J10" s="17">
        <f t="shared" si="0"/>
        <v>13895225</v>
      </c>
      <c r="L10" s="15"/>
      <c r="N10" s="16"/>
    </row>
    <row r="11" spans="1:14" s="4" customFormat="1" ht="20.100000000000001" customHeight="1">
      <c r="A11" s="9">
        <v>7</v>
      </c>
      <c r="B11" s="10" t="s">
        <v>17</v>
      </c>
      <c r="C11" s="11">
        <v>780051</v>
      </c>
      <c r="D11" s="12">
        <v>2067075</v>
      </c>
      <c r="E11" s="13">
        <v>829680</v>
      </c>
      <c r="F11" s="13">
        <v>1050004</v>
      </c>
      <c r="G11" s="13">
        <v>192205</v>
      </c>
      <c r="H11" s="13">
        <v>9572331</v>
      </c>
      <c r="I11" s="13">
        <v>930021</v>
      </c>
      <c r="J11" s="17">
        <f t="shared" si="0"/>
        <v>14641316</v>
      </c>
      <c r="L11" s="15"/>
      <c r="N11" s="16"/>
    </row>
    <row r="12" spans="1:14" s="4" customFormat="1" ht="20.100000000000001" customHeight="1">
      <c r="A12" s="9">
        <v>8</v>
      </c>
      <c r="B12" s="10" t="s">
        <v>18</v>
      </c>
      <c r="C12" s="11">
        <v>780215</v>
      </c>
      <c r="D12" s="12">
        <v>315758</v>
      </c>
      <c r="E12" s="13">
        <v>37050</v>
      </c>
      <c r="F12" s="13">
        <v>73548</v>
      </c>
      <c r="G12" s="13">
        <v>817136</v>
      </c>
      <c r="H12" s="13">
        <v>1365887</v>
      </c>
      <c r="I12" s="13">
        <v>107464</v>
      </c>
      <c r="J12" s="17">
        <f t="shared" si="0"/>
        <v>2716843</v>
      </c>
      <c r="L12" s="15"/>
      <c r="N12" s="16"/>
    </row>
    <row r="13" spans="1:14" s="4" customFormat="1" ht="20.100000000000001" customHeight="1">
      <c r="A13" s="9">
        <v>9</v>
      </c>
      <c r="B13" s="10" t="s">
        <v>19</v>
      </c>
      <c r="C13" s="11">
        <v>780107</v>
      </c>
      <c r="D13" s="12">
        <v>2033550</v>
      </c>
      <c r="E13" s="13">
        <v>1184810</v>
      </c>
      <c r="F13" s="13">
        <v>11753743</v>
      </c>
      <c r="G13" s="13">
        <v>363485</v>
      </c>
      <c r="H13" s="13">
        <v>3408670</v>
      </c>
      <c r="I13" s="13">
        <v>1721926</v>
      </c>
      <c r="J13" s="17">
        <f t="shared" si="0"/>
        <v>20466184</v>
      </c>
      <c r="L13" s="15"/>
      <c r="N13" s="16"/>
    </row>
    <row r="14" spans="1:14" s="4" customFormat="1" ht="20.100000000000001" customHeight="1">
      <c r="A14" s="9">
        <v>10</v>
      </c>
      <c r="B14" s="10" t="s">
        <v>20</v>
      </c>
      <c r="C14" s="11">
        <v>780108</v>
      </c>
      <c r="D14" s="12">
        <v>1242875</v>
      </c>
      <c r="E14" s="13">
        <v>1015042</v>
      </c>
      <c r="F14" s="13">
        <v>8240377</v>
      </c>
      <c r="G14" s="13">
        <v>192301</v>
      </c>
      <c r="H14" s="13">
        <v>1652925</v>
      </c>
      <c r="I14" s="13">
        <v>2078581</v>
      </c>
      <c r="J14" s="17">
        <f t="shared" si="0"/>
        <v>14422101</v>
      </c>
      <c r="L14" s="15"/>
      <c r="N14" s="16"/>
    </row>
    <row r="15" spans="1:14" s="4" customFormat="1" ht="20.100000000000001" customHeight="1">
      <c r="A15" s="9">
        <v>11</v>
      </c>
      <c r="B15" s="10" t="s">
        <v>21</v>
      </c>
      <c r="C15" s="11">
        <v>780052</v>
      </c>
      <c r="D15" s="12">
        <v>1553430</v>
      </c>
      <c r="E15" s="13">
        <v>2743759</v>
      </c>
      <c r="F15" s="13">
        <v>1210730</v>
      </c>
      <c r="G15" s="13">
        <v>471777</v>
      </c>
      <c r="H15" s="13">
        <v>4860967</v>
      </c>
      <c r="I15" s="13">
        <v>920994</v>
      </c>
      <c r="J15" s="17">
        <f t="shared" si="0"/>
        <v>11761657</v>
      </c>
      <c r="L15" s="15"/>
      <c r="N15" s="16"/>
    </row>
    <row r="16" spans="1:14" s="4" customFormat="1" ht="20.100000000000001" customHeight="1">
      <c r="A16" s="9">
        <v>12</v>
      </c>
      <c r="B16" s="10" t="s">
        <v>22</v>
      </c>
      <c r="C16" s="11">
        <v>780109</v>
      </c>
      <c r="D16" s="12">
        <v>1361512</v>
      </c>
      <c r="E16" s="13">
        <v>1408616</v>
      </c>
      <c r="F16" s="13">
        <v>11532846</v>
      </c>
      <c r="G16" s="13">
        <v>276314</v>
      </c>
      <c r="H16" s="13">
        <v>2181664</v>
      </c>
      <c r="I16" s="13">
        <v>1473075</v>
      </c>
      <c r="J16" s="17">
        <f t="shared" si="0"/>
        <v>18234027</v>
      </c>
      <c r="L16" s="15"/>
      <c r="N16" s="16"/>
    </row>
    <row r="17" spans="1:14" s="4" customFormat="1" ht="20.100000000000001" customHeight="1">
      <c r="A17" s="9">
        <v>13</v>
      </c>
      <c r="B17" s="10" t="s">
        <v>23</v>
      </c>
      <c r="C17" s="11">
        <v>780081</v>
      </c>
      <c r="D17" s="12">
        <v>394955</v>
      </c>
      <c r="E17" s="13">
        <v>376942</v>
      </c>
      <c r="F17" s="13">
        <v>1497611</v>
      </c>
      <c r="G17" s="13">
        <v>56723</v>
      </c>
      <c r="H17" s="13">
        <v>570108</v>
      </c>
      <c r="I17" s="13">
        <v>1319585</v>
      </c>
      <c r="J17" s="17">
        <f t="shared" si="0"/>
        <v>4215924</v>
      </c>
      <c r="L17" s="15"/>
      <c r="N17" s="16"/>
    </row>
    <row r="18" spans="1:14" s="4" customFormat="1" ht="20.100000000000001" customHeight="1">
      <c r="A18" s="9">
        <v>14</v>
      </c>
      <c r="B18" s="10" t="s">
        <v>24</v>
      </c>
      <c r="C18" s="11">
        <v>780110</v>
      </c>
      <c r="D18" s="12">
        <v>2471875</v>
      </c>
      <c r="E18" s="13">
        <v>1230627</v>
      </c>
      <c r="F18" s="13">
        <v>1695069</v>
      </c>
      <c r="G18" s="13">
        <v>359194</v>
      </c>
      <c r="H18" s="13">
        <v>18143175</v>
      </c>
      <c r="I18" s="13">
        <v>2448942</v>
      </c>
      <c r="J18" s="17">
        <f t="shared" si="0"/>
        <v>26348882</v>
      </c>
      <c r="L18" s="15"/>
      <c r="N18" s="16"/>
    </row>
    <row r="19" spans="1:14" s="4" customFormat="1" ht="20.100000000000001" customHeight="1">
      <c r="A19" s="9">
        <v>15</v>
      </c>
      <c r="B19" s="10" t="s">
        <v>25</v>
      </c>
      <c r="C19" s="11">
        <v>780053</v>
      </c>
      <c r="D19" s="12">
        <v>1155154</v>
      </c>
      <c r="E19" s="13">
        <v>329530</v>
      </c>
      <c r="F19" s="13">
        <v>569608</v>
      </c>
      <c r="G19" s="13">
        <v>139575</v>
      </c>
      <c r="H19" s="13">
        <v>2389734</v>
      </c>
      <c r="I19" s="13">
        <v>6446136</v>
      </c>
      <c r="J19" s="17">
        <f t="shared" si="0"/>
        <v>11029737</v>
      </c>
      <c r="L19" s="15"/>
      <c r="N19" s="16"/>
    </row>
    <row r="20" spans="1:14" s="4" customFormat="1" ht="20.100000000000001" customHeight="1">
      <c r="A20" s="9">
        <v>16</v>
      </c>
      <c r="B20" s="10" t="s">
        <v>26</v>
      </c>
      <c r="C20" s="11">
        <v>780054</v>
      </c>
      <c r="D20" s="12">
        <v>549143</v>
      </c>
      <c r="E20" s="13">
        <v>977879</v>
      </c>
      <c r="F20" s="13">
        <v>338901</v>
      </c>
      <c r="G20" s="13">
        <v>83084</v>
      </c>
      <c r="H20" s="13">
        <v>1495889</v>
      </c>
      <c r="I20" s="13">
        <v>3037726</v>
      </c>
      <c r="J20" s="17">
        <f t="shared" si="0"/>
        <v>6482622</v>
      </c>
      <c r="L20" s="15"/>
      <c r="N20" s="16"/>
    </row>
    <row r="21" spans="1:14" s="4" customFormat="1" ht="20.100000000000001" customHeight="1">
      <c r="A21" s="9">
        <v>17</v>
      </c>
      <c r="B21" s="10" t="s">
        <v>27</v>
      </c>
      <c r="C21" s="11">
        <v>780055</v>
      </c>
      <c r="D21" s="12">
        <v>386969</v>
      </c>
      <c r="E21" s="13">
        <v>176506</v>
      </c>
      <c r="F21" s="13">
        <v>301211</v>
      </c>
      <c r="G21" s="13">
        <v>66765</v>
      </c>
      <c r="H21" s="13">
        <v>970205</v>
      </c>
      <c r="I21" s="13">
        <v>3833625</v>
      </c>
      <c r="J21" s="17">
        <f t="shared" si="0"/>
        <v>5735281</v>
      </c>
      <c r="L21" s="15"/>
      <c r="N21" s="16"/>
    </row>
    <row r="22" spans="1:14" s="4" customFormat="1" ht="20.100000000000001" customHeight="1">
      <c r="A22" s="9">
        <v>18</v>
      </c>
      <c r="B22" s="10" t="s">
        <v>28</v>
      </c>
      <c r="C22" s="11">
        <v>780111</v>
      </c>
      <c r="D22" s="12">
        <v>1301592</v>
      </c>
      <c r="E22" s="13">
        <v>500900</v>
      </c>
      <c r="F22" s="13">
        <v>2774127</v>
      </c>
      <c r="G22" s="13">
        <v>256530</v>
      </c>
      <c r="H22" s="13">
        <v>9940837</v>
      </c>
      <c r="I22" s="13">
        <v>870613</v>
      </c>
      <c r="J22" s="17">
        <f t="shared" si="0"/>
        <v>15644599</v>
      </c>
      <c r="L22" s="15"/>
      <c r="N22" s="16"/>
    </row>
    <row r="23" spans="1:14" s="4" customFormat="1" ht="20.100000000000001" customHeight="1">
      <c r="A23" s="9">
        <v>19</v>
      </c>
      <c r="B23" s="10" t="s">
        <v>29</v>
      </c>
      <c r="C23" s="11">
        <v>780112</v>
      </c>
      <c r="D23" s="12">
        <v>1171826</v>
      </c>
      <c r="E23" s="13">
        <v>478410</v>
      </c>
      <c r="F23" s="13">
        <v>1252167</v>
      </c>
      <c r="G23" s="13">
        <v>562767</v>
      </c>
      <c r="H23" s="13">
        <v>8940963</v>
      </c>
      <c r="I23" s="13">
        <v>795373</v>
      </c>
      <c r="J23" s="17">
        <f t="shared" si="0"/>
        <v>13201506</v>
      </c>
      <c r="L23" s="15"/>
      <c r="N23" s="16"/>
    </row>
    <row r="24" spans="1:14" s="4" customFormat="1" ht="20.100000000000001" customHeight="1">
      <c r="A24" s="9">
        <v>20</v>
      </c>
      <c r="B24" s="10" t="s">
        <v>30</v>
      </c>
      <c r="C24" s="11">
        <v>780056</v>
      </c>
      <c r="D24" s="12">
        <v>1241455</v>
      </c>
      <c r="E24" s="13">
        <v>310075</v>
      </c>
      <c r="F24" s="13">
        <v>829435</v>
      </c>
      <c r="G24" s="13">
        <v>223739</v>
      </c>
      <c r="H24" s="13">
        <v>8063290</v>
      </c>
      <c r="I24" s="13">
        <v>790507</v>
      </c>
      <c r="J24" s="17">
        <f t="shared" si="0"/>
        <v>11458501</v>
      </c>
      <c r="L24" s="15"/>
      <c r="N24" s="16"/>
    </row>
    <row r="25" spans="1:14" s="4" customFormat="1" ht="20.100000000000001" customHeight="1">
      <c r="A25" s="9">
        <v>21</v>
      </c>
      <c r="B25" s="10" t="s">
        <v>31</v>
      </c>
      <c r="C25" s="11">
        <v>780113</v>
      </c>
      <c r="D25" s="12">
        <v>2269624</v>
      </c>
      <c r="E25" s="13">
        <v>986004</v>
      </c>
      <c r="F25" s="13">
        <v>3095960</v>
      </c>
      <c r="G25" s="13">
        <v>364125</v>
      </c>
      <c r="H25" s="13">
        <v>17022292</v>
      </c>
      <c r="I25" s="13">
        <v>2313964</v>
      </c>
      <c r="J25" s="17">
        <f t="shared" si="0"/>
        <v>26051969</v>
      </c>
      <c r="L25" s="15"/>
      <c r="N25" s="16"/>
    </row>
    <row r="26" spans="1:14" s="4" customFormat="1" ht="20.100000000000001" customHeight="1">
      <c r="A26" s="9">
        <v>22</v>
      </c>
      <c r="B26" s="10" t="s">
        <v>32</v>
      </c>
      <c r="C26" s="11">
        <v>780188</v>
      </c>
      <c r="D26" s="12">
        <v>195442</v>
      </c>
      <c r="E26" s="13">
        <v>173418</v>
      </c>
      <c r="F26" s="13">
        <v>1859733</v>
      </c>
      <c r="G26" s="13">
        <v>18382</v>
      </c>
      <c r="H26" s="13">
        <v>367646</v>
      </c>
      <c r="I26" s="13">
        <v>180354</v>
      </c>
      <c r="J26" s="17">
        <f t="shared" si="0"/>
        <v>2794975</v>
      </c>
      <c r="L26" s="15"/>
      <c r="N26" s="16"/>
    </row>
    <row r="27" spans="1:14" s="4" customFormat="1" ht="20.100000000000001" customHeight="1">
      <c r="A27" s="9">
        <v>23</v>
      </c>
      <c r="B27" s="10" t="s">
        <v>33</v>
      </c>
      <c r="C27" s="11">
        <v>780114</v>
      </c>
      <c r="D27" s="12">
        <v>2864143</v>
      </c>
      <c r="E27" s="13">
        <v>3966833</v>
      </c>
      <c r="F27" s="13">
        <v>14387106</v>
      </c>
      <c r="G27" s="13">
        <v>1151081</v>
      </c>
      <c r="H27" s="13">
        <v>4201070</v>
      </c>
      <c r="I27" s="13">
        <v>2163069</v>
      </c>
      <c r="J27" s="17">
        <f t="shared" si="0"/>
        <v>28733302</v>
      </c>
      <c r="L27" s="15"/>
      <c r="N27" s="16"/>
    </row>
    <row r="28" spans="1:14" s="4" customFormat="1" ht="20.100000000000001" customHeight="1">
      <c r="A28" s="9">
        <v>24</v>
      </c>
      <c r="B28" s="10" t="s">
        <v>34</v>
      </c>
      <c r="C28" s="11">
        <v>780115</v>
      </c>
      <c r="D28" s="12">
        <v>1184942</v>
      </c>
      <c r="E28" s="13">
        <v>718940</v>
      </c>
      <c r="F28" s="13">
        <v>1382633</v>
      </c>
      <c r="G28" s="13">
        <v>191685</v>
      </c>
      <c r="H28" s="13">
        <v>2122711</v>
      </c>
      <c r="I28" s="13">
        <v>8444486</v>
      </c>
      <c r="J28" s="17">
        <f t="shared" si="0"/>
        <v>14045397</v>
      </c>
      <c r="L28" s="15"/>
      <c r="N28" s="16"/>
    </row>
    <row r="29" spans="1:14" s="4" customFormat="1" ht="20.100000000000001" customHeight="1">
      <c r="A29" s="9">
        <v>25</v>
      </c>
      <c r="B29" s="10" t="s">
        <v>35</v>
      </c>
      <c r="C29" s="11">
        <v>780083</v>
      </c>
      <c r="D29" s="12">
        <v>703416</v>
      </c>
      <c r="E29" s="13">
        <v>496914</v>
      </c>
      <c r="F29" s="13">
        <v>1269036</v>
      </c>
      <c r="G29" s="13">
        <v>220936</v>
      </c>
      <c r="H29" s="13">
        <v>1716489</v>
      </c>
      <c r="I29" s="13">
        <v>3781510</v>
      </c>
      <c r="J29" s="17">
        <f t="shared" si="0"/>
        <v>8188301</v>
      </c>
      <c r="L29" s="15"/>
      <c r="N29" s="16"/>
    </row>
    <row r="30" spans="1:14" s="4" customFormat="1" ht="20.100000000000001" customHeight="1">
      <c r="A30" s="9">
        <v>26</v>
      </c>
      <c r="B30" s="10" t="s">
        <v>36</v>
      </c>
      <c r="C30" s="11">
        <v>780057</v>
      </c>
      <c r="D30" s="12">
        <v>3808208</v>
      </c>
      <c r="E30" s="13">
        <v>1883077</v>
      </c>
      <c r="F30" s="13">
        <v>2944375</v>
      </c>
      <c r="G30" s="13">
        <v>462980</v>
      </c>
      <c r="H30" s="13">
        <v>8939407</v>
      </c>
      <c r="I30" s="13">
        <v>2215114</v>
      </c>
      <c r="J30" s="17">
        <f t="shared" si="0"/>
        <v>20253161</v>
      </c>
      <c r="L30" s="15"/>
      <c r="N30" s="16"/>
    </row>
    <row r="31" spans="1:14" s="4" customFormat="1" ht="20.100000000000001" customHeight="1">
      <c r="A31" s="9">
        <v>27</v>
      </c>
      <c r="B31" s="10" t="s">
        <v>37</v>
      </c>
      <c r="C31" s="11">
        <v>780116</v>
      </c>
      <c r="D31" s="12">
        <v>1772717</v>
      </c>
      <c r="E31" s="13">
        <v>504328</v>
      </c>
      <c r="F31" s="13">
        <v>11125974</v>
      </c>
      <c r="G31" s="13">
        <v>220809</v>
      </c>
      <c r="H31" s="13">
        <v>2030047</v>
      </c>
      <c r="I31" s="13">
        <v>2006020</v>
      </c>
      <c r="J31" s="17">
        <f t="shared" si="0"/>
        <v>17659895</v>
      </c>
      <c r="L31" s="15"/>
      <c r="N31" s="16"/>
    </row>
    <row r="32" spans="1:14" s="4" customFormat="1" ht="20.100000000000001" customHeight="1">
      <c r="A32" s="9">
        <v>28</v>
      </c>
      <c r="B32" s="10" t="s">
        <v>38</v>
      </c>
      <c r="C32" s="11">
        <v>780117</v>
      </c>
      <c r="D32" s="12">
        <v>6629935</v>
      </c>
      <c r="E32" s="13">
        <v>1828036</v>
      </c>
      <c r="F32" s="13">
        <v>2719347</v>
      </c>
      <c r="G32" s="13">
        <v>660997</v>
      </c>
      <c r="H32" s="13">
        <v>19630548</v>
      </c>
      <c r="I32" s="13">
        <v>3053463</v>
      </c>
      <c r="J32" s="17">
        <f t="shared" si="0"/>
        <v>34522326</v>
      </c>
      <c r="L32" s="15"/>
      <c r="N32" s="16"/>
    </row>
    <row r="33" spans="1:14" s="4" customFormat="1" ht="20.100000000000001" customHeight="1">
      <c r="A33" s="9">
        <v>29</v>
      </c>
      <c r="B33" s="10" t="s">
        <v>39</v>
      </c>
      <c r="C33" s="11">
        <v>780118</v>
      </c>
      <c r="D33" s="12">
        <v>1513781</v>
      </c>
      <c r="E33" s="13">
        <v>410182</v>
      </c>
      <c r="F33" s="13">
        <v>783982</v>
      </c>
      <c r="G33" s="13">
        <v>415072</v>
      </c>
      <c r="H33" s="13">
        <v>2965164</v>
      </c>
      <c r="I33" s="13">
        <v>8014880</v>
      </c>
      <c r="J33" s="17">
        <f t="shared" si="0"/>
        <v>14103061</v>
      </c>
      <c r="L33" s="15"/>
      <c r="N33" s="16"/>
    </row>
    <row r="34" spans="1:14" s="4" customFormat="1" ht="20.100000000000001" customHeight="1">
      <c r="A34" s="9">
        <v>30</v>
      </c>
      <c r="B34" s="10" t="s">
        <v>40</v>
      </c>
      <c r="C34" s="11">
        <v>780119</v>
      </c>
      <c r="D34" s="12">
        <v>1908787</v>
      </c>
      <c r="E34" s="13">
        <v>541837</v>
      </c>
      <c r="F34" s="13">
        <v>1705836</v>
      </c>
      <c r="G34" s="13">
        <v>377147</v>
      </c>
      <c r="H34" s="13">
        <v>7812909</v>
      </c>
      <c r="I34" s="13">
        <v>11940376</v>
      </c>
      <c r="J34" s="17">
        <f t="shared" si="0"/>
        <v>24286892</v>
      </c>
      <c r="L34" s="15"/>
      <c r="N34" s="16"/>
    </row>
    <row r="35" spans="1:14" s="4" customFormat="1" ht="20.100000000000001" customHeight="1">
      <c r="A35" s="9">
        <v>31</v>
      </c>
      <c r="B35" s="10" t="s">
        <v>41</v>
      </c>
      <c r="C35" s="11">
        <v>780120</v>
      </c>
      <c r="D35" s="12">
        <v>1408260</v>
      </c>
      <c r="E35" s="13">
        <v>494377</v>
      </c>
      <c r="F35" s="13">
        <v>1201240</v>
      </c>
      <c r="G35" s="13">
        <v>195374</v>
      </c>
      <c r="H35" s="13">
        <v>1814457</v>
      </c>
      <c r="I35" s="13">
        <v>14402757</v>
      </c>
      <c r="J35" s="17">
        <f t="shared" si="0"/>
        <v>19516465</v>
      </c>
      <c r="L35" s="15"/>
      <c r="N35" s="16"/>
    </row>
    <row r="36" spans="1:14" s="4" customFormat="1" ht="20.100000000000001" customHeight="1">
      <c r="A36" s="9">
        <v>32</v>
      </c>
      <c r="B36" s="10" t="s">
        <v>42</v>
      </c>
      <c r="C36" s="11">
        <v>780058</v>
      </c>
      <c r="D36" s="12">
        <v>424582</v>
      </c>
      <c r="E36" s="13">
        <v>388601</v>
      </c>
      <c r="F36" s="13">
        <v>968282</v>
      </c>
      <c r="G36" s="13">
        <v>119686</v>
      </c>
      <c r="H36" s="13">
        <v>2272139</v>
      </c>
      <c r="I36" s="13">
        <v>2795765</v>
      </c>
      <c r="J36" s="17">
        <f t="shared" si="0"/>
        <v>6969055</v>
      </c>
      <c r="L36" s="15"/>
      <c r="N36" s="16"/>
    </row>
    <row r="37" spans="1:14" s="4" customFormat="1" ht="20.100000000000001" customHeight="1">
      <c r="A37" s="9">
        <v>33</v>
      </c>
      <c r="B37" s="10" t="s">
        <v>43</v>
      </c>
      <c r="C37" s="11">
        <v>780132</v>
      </c>
      <c r="D37" s="12">
        <v>4205535</v>
      </c>
      <c r="E37" s="13">
        <v>955554</v>
      </c>
      <c r="F37" s="13">
        <v>1932477</v>
      </c>
      <c r="G37" s="13">
        <v>13236495</v>
      </c>
      <c r="H37" s="13">
        <v>5066347</v>
      </c>
      <c r="I37" s="13">
        <v>11153488</v>
      </c>
      <c r="J37" s="17">
        <f t="shared" si="0"/>
        <v>36549896</v>
      </c>
      <c r="L37" s="15"/>
      <c r="N37" s="16"/>
    </row>
    <row r="38" spans="1:14" s="4" customFormat="1" ht="20.100000000000001" customHeight="1">
      <c r="A38" s="9">
        <v>34</v>
      </c>
      <c r="B38" s="10" t="s">
        <v>44</v>
      </c>
      <c r="C38" s="11">
        <v>780059</v>
      </c>
      <c r="D38" s="12">
        <v>692493</v>
      </c>
      <c r="E38" s="13">
        <v>242474</v>
      </c>
      <c r="F38" s="13">
        <v>297914</v>
      </c>
      <c r="G38" s="13">
        <v>8278847</v>
      </c>
      <c r="H38" s="13">
        <v>3312189</v>
      </c>
      <c r="I38" s="13">
        <v>476826</v>
      </c>
      <c r="J38" s="17">
        <f t="shared" si="0"/>
        <v>13300743</v>
      </c>
      <c r="L38" s="15"/>
      <c r="N38" s="16"/>
    </row>
    <row r="39" spans="1:14" s="4" customFormat="1" ht="20.100000000000001" customHeight="1">
      <c r="A39" s="9">
        <v>35</v>
      </c>
      <c r="B39" s="10" t="s">
        <v>45</v>
      </c>
      <c r="C39" s="11">
        <v>780060</v>
      </c>
      <c r="D39" s="12">
        <v>750993</v>
      </c>
      <c r="E39" s="13">
        <v>273976</v>
      </c>
      <c r="F39" s="13">
        <v>423936</v>
      </c>
      <c r="G39" s="13">
        <v>3211300</v>
      </c>
      <c r="H39" s="13">
        <v>1942823</v>
      </c>
      <c r="I39" s="13">
        <v>457262</v>
      </c>
      <c r="J39" s="17">
        <f t="shared" si="0"/>
        <v>7060290</v>
      </c>
      <c r="L39" s="15"/>
      <c r="N39" s="16"/>
    </row>
    <row r="40" spans="1:14" s="4" customFormat="1" ht="20.100000000000001" customHeight="1">
      <c r="A40" s="9">
        <v>36</v>
      </c>
      <c r="B40" s="10" t="s">
        <v>46</v>
      </c>
      <c r="C40" s="11">
        <v>780121</v>
      </c>
      <c r="D40" s="12">
        <v>487949</v>
      </c>
      <c r="E40" s="13">
        <v>255651</v>
      </c>
      <c r="F40" s="13">
        <v>935584</v>
      </c>
      <c r="G40" s="13">
        <v>6941417</v>
      </c>
      <c r="H40" s="13">
        <v>925260</v>
      </c>
      <c r="I40" s="13">
        <v>589228</v>
      </c>
      <c r="J40" s="17">
        <f t="shared" si="0"/>
        <v>10135089</v>
      </c>
      <c r="L40" s="15"/>
      <c r="N40" s="16"/>
    </row>
    <row r="41" spans="1:14" s="4" customFormat="1" ht="20.100000000000001" customHeight="1">
      <c r="A41" s="9">
        <v>37</v>
      </c>
      <c r="B41" s="10" t="s">
        <v>47</v>
      </c>
      <c r="C41" s="11">
        <v>780133</v>
      </c>
      <c r="D41" s="12">
        <v>1716</v>
      </c>
      <c r="E41" s="13">
        <v>0</v>
      </c>
      <c r="F41" s="13">
        <v>6673</v>
      </c>
      <c r="G41" s="13">
        <v>3432</v>
      </c>
      <c r="H41" s="13">
        <v>17542</v>
      </c>
      <c r="I41" s="13">
        <v>4767</v>
      </c>
      <c r="J41" s="17">
        <f t="shared" si="0"/>
        <v>34130</v>
      </c>
      <c r="L41" s="15"/>
      <c r="N41" s="16"/>
    </row>
    <row r="42" spans="1:14" s="4" customFormat="1" ht="20.100000000000001" customHeight="1">
      <c r="A42" s="9">
        <v>38</v>
      </c>
      <c r="B42" s="10" t="s">
        <v>48</v>
      </c>
      <c r="C42" s="11">
        <v>780190</v>
      </c>
      <c r="D42" s="12">
        <v>4448</v>
      </c>
      <c r="E42" s="13">
        <v>10544</v>
      </c>
      <c r="F42" s="13">
        <v>2966</v>
      </c>
      <c r="G42" s="13">
        <v>824</v>
      </c>
      <c r="H42" s="13">
        <v>15322</v>
      </c>
      <c r="I42" s="13">
        <v>738770</v>
      </c>
      <c r="J42" s="17">
        <f t="shared" si="0"/>
        <v>772874</v>
      </c>
      <c r="L42" s="15"/>
      <c r="N42" s="16"/>
    </row>
    <row r="43" spans="1:14" s="4" customFormat="1" ht="20.100000000000001" customHeight="1">
      <c r="A43" s="9">
        <v>39</v>
      </c>
      <c r="B43" s="10" t="s">
        <v>49</v>
      </c>
      <c r="C43" s="11">
        <v>780061</v>
      </c>
      <c r="D43" s="12">
        <v>1612213</v>
      </c>
      <c r="E43" s="13">
        <v>560261</v>
      </c>
      <c r="F43" s="13">
        <v>2660010</v>
      </c>
      <c r="G43" s="13">
        <v>596339</v>
      </c>
      <c r="H43" s="13">
        <v>8258271</v>
      </c>
      <c r="I43" s="13">
        <v>2079916</v>
      </c>
      <c r="J43" s="17">
        <f t="shared" si="0"/>
        <v>15767010</v>
      </c>
      <c r="L43" s="15"/>
      <c r="N43" s="16"/>
    </row>
    <row r="44" spans="1:14" s="4" customFormat="1" ht="20.100000000000001" customHeight="1">
      <c r="A44" s="9">
        <v>40</v>
      </c>
      <c r="B44" s="10" t="s">
        <v>50</v>
      </c>
      <c r="C44" s="11">
        <v>780134</v>
      </c>
      <c r="D44" s="12">
        <v>1393165</v>
      </c>
      <c r="E44" s="13">
        <v>523470</v>
      </c>
      <c r="F44" s="13">
        <v>4901686</v>
      </c>
      <c r="G44" s="13">
        <v>172051</v>
      </c>
      <c r="H44" s="13">
        <v>1832143</v>
      </c>
      <c r="I44" s="13">
        <v>9888100</v>
      </c>
      <c r="J44" s="17">
        <f t="shared" si="0"/>
        <v>18710615</v>
      </c>
      <c r="L44" s="15"/>
      <c r="N44" s="16"/>
    </row>
    <row r="45" spans="1:14" s="4" customFormat="1" ht="20.100000000000001" customHeight="1">
      <c r="A45" s="9">
        <v>41</v>
      </c>
      <c r="B45" s="10" t="s">
        <v>51</v>
      </c>
      <c r="C45" s="11">
        <v>780062</v>
      </c>
      <c r="D45" s="12">
        <v>4545630</v>
      </c>
      <c r="E45" s="13">
        <v>1933601</v>
      </c>
      <c r="F45" s="13">
        <v>2328061</v>
      </c>
      <c r="G45" s="13">
        <v>1562093</v>
      </c>
      <c r="H45" s="13">
        <v>13119394</v>
      </c>
      <c r="I45" s="13">
        <v>4586997</v>
      </c>
      <c r="J45" s="17">
        <f t="shared" si="0"/>
        <v>28075776</v>
      </c>
      <c r="L45" s="15"/>
      <c r="N45" s="16"/>
    </row>
    <row r="46" spans="1:14" s="4" customFormat="1" ht="20.100000000000001" customHeight="1">
      <c r="A46" s="9">
        <v>42</v>
      </c>
      <c r="B46" s="10" t="s">
        <v>52</v>
      </c>
      <c r="C46" s="11">
        <v>780297</v>
      </c>
      <c r="D46" s="12">
        <v>1966</v>
      </c>
      <c r="E46" s="13">
        <v>536</v>
      </c>
      <c r="F46" s="13">
        <v>2323</v>
      </c>
      <c r="G46" s="13">
        <v>893</v>
      </c>
      <c r="H46" s="13">
        <v>1608</v>
      </c>
      <c r="I46" s="13">
        <v>5718</v>
      </c>
      <c r="J46" s="17">
        <f t="shared" si="0"/>
        <v>13044</v>
      </c>
      <c r="L46" s="15"/>
      <c r="N46" s="16"/>
    </row>
    <row r="47" spans="1:14" s="4" customFormat="1" ht="20.100000000000001" customHeight="1">
      <c r="A47" s="9">
        <v>43</v>
      </c>
      <c r="B47" s="10" t="s">
        <v>53</v>
      </c>
      <c r="C47" s="11">
        <v>780122</v>
      </c>
      <c r="D47" s="12">
        <v>2043541</v>
      </c>
      <c r="E47" s="13">
        <v>686170</v>
      </c>
      <c r="F47" s="13">
        <v>1002332</v>
      </c>
      <c r="G47" s="13">
        <v>292254</v>
      </c>
      <c r="H47" s="13">
        <v>3123405</v>
      </c>
      <c r="I47" s="13">
        <v>21332728</v>
      </c>
      <c r="J47" s="17">
        <f t="shared" si="0"/>
        <v>28480430</v>
      </c>
      <c r="L47" s="15"/>
      <c r="N47" s="16"/>
    </row>
    <row r="48" spans="1:14" s="4" customFormat="1" ht="20.100000000000001" customHeight="1">
      <c r="A48" s="9">
        <v>44</v>
      </c>
      <c r="B48" s="10" t="s">
        <v>54</v>
      </c>
      <c r="C48" s="11">
        <v>780063</v>
      </c>
      <c r="D48" s="12">
        <v>1397162</v>
      </c>
      <c r="E48" s="13">
        <v>624548</v>
      </c>
      <c r="F48" s="13">
        <v>1695422</v>
      </c>
      <c r="G48" s="13">
        <v>319329</v>
      </c>
      <c r="H48" s="13">
        <v>5286717</v>
      </c>
      <c r="I48" s="13">
        <v>1514108</v>
      </c>
      <c r="J48" s="17">
        <f t="shared" si="0"/>
        <v>10837286</v>
      </c>
      <c r="L48" s="15"/>
      <c r="N48" s="16"/>
    </row>
    <row r="49" spans="1:14" s="4" customFormat="1" ht="20.100000000000001" customHeight="1">
      <c r="A49" s="9">
        <v>45</v>
      </c>
      <c r="B49" s="10" t="s">
        <v>55</v>
      </c>
      <c r="C49" s="11">
        <v>780123</v>
      </c>
      <c r="D49" s="12">
        <v>2252355</v>
      </c>
      <c r="E49" s="13">
        <v>1406820</v>
      </c>
      <c r="F49" s="13">
        <v>20123302</v>
      </c>
      <c r="G49" s="13">
        <v>2504862</v>
      </c>
      <c r="H49" s="13">
        <v>5844436</v>
      </c>
      <c r="I49" s="13">
        <v>2050110</v>
      </c>
      <c r="J49" s="17">
        <f t="shared" si="0"/>
        <v>34181885</v>
      </c>
      <c r="L49" s="15"/>
      <c r="N49" s="16"/>
    </row>
    <row r="50" spans="1:14" s="4" customFormat="1" ht="20.100000000000001" customHeight="1">
      <c r="A50" s="9">
        <v>46</v>
      </c>
      <c r="B50" s="10" t="s">
        <v>56</v>
      </c>
      <c r="C50" s="11">
        <v>780124</v>
      </c>
      <c r="D50" s="12">
        <v>3092667</v>
      </c>
      <c r="E50" s="13">
        <v>1705126</v>
      </c>
      <c r="F50" s="13">
        <v>7855473</v>
      </c>
      <c r="G50" s="13">
        <v>672362</v>
      </c>
      <c r="H50" s="13">
        <v>24829666</v>
      </c>
      <c r="I50" s="13">
        <v>2363786</v>
      </c>
      <c r="J50" s="17">
        <f t="shared" si="0"/>
        <v>40519080</v>
      </c>
      <c r="L50" s="15"/>
      <c r="N50" s="16"/>
    </row>
    <row r="51" spans="1:14" s="4" customFormat="1" ht="20.100000000000001" customHeight="1">
      <c r="A51" s="9">
        <v>47</v>
      </c>
      <c r="B51" s="10" t="s">
        <v>57</v>
      </c>
      <c r="C51" s="11">
        <v>780125</v>
      </c>
      <c r="D51" s="12">
        <v>703616</v>
      </c>
      <c r="E51" s="13">
        <v>398475</v>
      </c>
      <c r="F51" s="13">
        <v>1141167</v>
      </c>
      <c r="G51" s="13">
        <v>197371</v>
      </c>
      <c r="H51" s="13">
        <v>16480092</v>
      </c>
      <c r="I51" s="13">
        <v>581908</v>
      </c>
      <c r="J51" s="17">
        <f t="shared" si="0"/>
        <v>19502629</v>
      </c>
      <c r="L51" s="15"/>
      <c r="N51" s="16"/>
    </row>
    <row r="52" spans="1:14" s="4" customFormat="1" ht="20.100000000000001" customHeight="1">
      <c r="A52" s="9">
        <v>48</v>
      </c>
      <c r="B52" s="10" t="s">
        <v>58</v>
      </c>
      <c r="C52" s="11">
        <v>780064</v>
      </c>
      <c r="D52" s="12">
        <v>1140720</v>
      </c>
      <c r="E52" s="13">
        <v>947203</v>
      </c>
      <c r="F52" s="13">
        <v>1140720</v>
      </c>
      <c r="G52" s="13">
        <v>291731</v>
      </c>
      <c r="H52" s="13">
        <v>5588887</v>
      </c>
      <c r="I52" s="13">
        <v>1088896</v>
      </c>
      <c r="J52" s="17">
        <f t="shared" si="0"/>
        <v>10198157</v>
      </c>
      <c r="L52" s="15"/>
      <c r="N52" s="16"/>
    </row>
    <row r="53" spans="1:14" s="4" customFormat="1" ht="20.100000000000001" customHeight="1">
      <c r="A53" s="9">
        <v>49</v>
      </c>
      <c r="B53" s="10" t="s">
        <v>59</v>
      </c>
      <c r="C53" s="11">
        <v>780065</v>
      </c>
      <c r="D53" s="12">
        <v>460846</v>
      </c>
      <c r="E53" s="13">
        <v>191808</v>
      </c>
      <c r="F53" s="13">
        <v>226046</v>
      </c>
      <c r="G53" s="13">
        <v>8568545</v>
      </c>
      <c r="H53" s="13">
        <v>2034414</v>
      </c>
      <c r="I53" s="13">
        <v>342960</v>
      </c>
      <c r="J53" s="17">
        <f t="shared" si="0"/>
        <v>11824619</v>
      </c>
      <c r="L53" s="15"/>
      <c r="N53" s="16"/>
    </row>
    <row r="54" spans="1:14" s="4" customFormat="1" ht="20.100000000000001" customHeight="1">
      <c r="A54" s="9">
        <v>50</v>
      </c>
      <c r="B54" s="10" t="s">
        <v>60</v>
      </c>
      <c r="C54" s="11">
        <v>780126</v>
      </c>
      <c r="D54" s="12">
        <v>1623944</v>
      </c>
      <c r="E54" s="13">
        <v>480166</v>
      </c>
      <c r="F54" s="13">
        <v>2020217</v>
      </c>
      <c r="G54" s="13">
        <v>221333</v>
      </c>
      <c r="H54" s="13">
        <v>2884285</v>
      </c>
      <c r="I54" s="13">
        <v>13626558</v>
      </c>
      <c r="J54" s="17">
        <f t="shared" si="0"/>
        <v>20856503</v>
      </c>
      <c r="L54" s="15"/>
      <c r="N54" s="16"/>
    </row>
    <row r="55" spans="1:14" s="4" customFormat="1" ht="20.100000000000001" customHeight="1">
      <c r="A55" s="9">
        <v>51</v>
      </c>
      <c r="B55" s="10" t="s">
        <v>61</v>
      </c>
      <c r="C55" s="11">
        <v>780066</v>
      </c>
      <c r="D55" s="12">
        <v>952622</v>
      </c>
      <c r="E55" s="13">
        <v>551146</v>
      </c>
      <c r="F55" s="13">
        <v>1874406</v>
      </c>
      <c r="G55" s="13">
        <v>186596</v>
      </c>
      <c r="H55" s="13">
        <v>1941580</v>
      </c>
      <c r="I55" s="13">
        <v>6553054</v>
      </c>
      <c r="J55" s="17">
        <f t="shared" si="0"/>
        <v>12059404</v>
      </c>
      <c r="L55" s="15"/>
      <c r="N55" s="16"/>
    </row>
    <row r="56" spans="1:14" s="4" customFormat="1" ht="20.100000000000001" customHeight="1">
      <c r="A56" s="9">
        <v>52</v>
      </c>
      <c r="B56" s="10" t="s">
        <v>62</v>
      </c>
      <c r="C56" s="11">
        <v>780127</v>
      </c>
      <c r="D56" s="12">
        <v>683531</v>
      </c>
      <c r="E56" s="13">
        <v>1125472</v>
      </c>
      <c r="F56" s="13">
        <v>5331892</v>
      </c>
      <c r="G56" s="13">
        <v>86171</v>
      </c>
      <c r="H56" s="13">
        <v>790710</v>
      </c>
      <c r="I56" s="13">
        <v>639570</v>
      </c>
      <c r="J56" s="17">
        <f t="shared" si="0"/>
        <v>8657346</v>
      </c>
      <c r="L56" s="15"/>
      <c r="N56" s="16"/>
    </row>
    <row r="57" spans="1:14" s="4" customFormat="1" ht="20.100000000000001" customHeight="1">
      <c r="A57" s="9">
        <v>53</v>
      </c>
      <c r="B57" s="10" t="s">
        <v>63</v>
      </c>
      <c r="C57" s="11">
        <v>780067</v>
      </c>
      <c r="D57" s="12">
        <v>792927</v>
      </c>
      <c r="E57" s="13">
        <v>259742</v>
      </c>
      <c r="F57" s="13">
        <v>774332</v>
      </c>
      <c r="G57" s="13">
        <v>146998</v>
      </c>
      <c r="H57" s="13">
        <v>5992267</v>
      </c>
      <c r="I57" s="13">
        <v>1555124</v>
      </c>
      <c r="J57" s="17">
        <f t="shared" si="0"/>
        <v>9521390</v>
      </c>
      <c r="L57" s="15"/>
      <c r="N57" s="16"/>
    </row>
    <row r="58" spans="1:14" s="4" customFormat="1" ht="20.100000000000001" customHeight="1">
      <c r="A58" s="9">
        <v>54</v>
      </c>
      <c r="B58" s="10" t="s">
        <v>64</v>
      </c>
      <c r="C58" s="11">
        <v>780129</v>
      </c>
      <c r="D58" s="12">
        <v>3128155</v>
      </c>
      <c r="E58" s="13">
        <v>3587916</v>
      </c>
      <c r="F58" s="13">
        <v>2040002</v>
      </c>
      <c r="G58" s="13">
        <v>596820</v>
      </c>
      <c r="H58" s="13">
        <v>4545627</v>
      </c>
      <c r="I58" s="13">
        <v>1669661</v>
      </c>
      <c r="J58" s="17">
        <f t="shared" si="0"/>
        <v>15568181</v>
      </c>
      <c r="L58" s="15"/>
      <c r="N58" s="16"/>
    </row>
    <row r="59" spans="1:14" s="4" customFormat="1" ht="20.100000000000001" customHeight="1">
      <c r="A59" s="9">
        <v>55</v>
      </c>
      <c r="B59" s="10" t="s">
        <v>65</v>
      </c>
      <c r="C59" s="11">
        <v>780098</v>
      </c>
      <c r="D59" s="12">
        <v>2211147</v>
      </c>
      <c r="E59" s="13">
        <v>1179327</v>
      </c>
      <c r="F59" s="13">
        <v>8167036</v>
      </c>
      <c r="G59" s="13">
        <v>269462</v>
      </c>
      <c r="H59" s="13">
        <v>2401057</v>
      </c>
      <c r="I59" s="13">
        <v>2533884</v>
      </c>
      <c r="J59" s="17">
        <f t="shared" si="0"/>
        <v>16761913</v>
      </c>
      <c r="L59" s="15"/>
      <c r="N59" s="16"/>
    </row>
    <row r="60" spans="1:14" s="4" customFormat="1" ht="20.100000000000001" customHeight="1">
      <c r="A60" s="9">
        <v>56</v>
      </c>
      <c r="B60" s="10" t="s">
        <v>66</v>
      </c>
      <c r="C60" s="11">
        <v>780050</v>
      </c>
      <c r="D60" s="12">
        <v>3323452</v>
      </c>
      <c r="E60" s="13">
        <v>507799</v>
      </c>
      <c r="F60" s="13">
        <v>959480</v>
      </c>
      <c r="G60" s="13">
        <v>273717</v>
      </c>
      <c r="H60" s="13">
        <v>5450005</v>
      </c>
      <c r="I60" s="13">
        <v>5146268</v>
      </c>
      <c r="J60" s="17">
        <f t="shared" si="0"/>
        <v>15660721</v>
      </c>
      <c r="L60" s="15"/>
      <c r="N60" s="16"/>
    </row>
    <row r="61" spans="1:14" s="4" customFormat="1" ht="20.100000000000001" customHeight="1">
      <c r="A61" s="9">
        <v>57</v>
      </c>
      <c r="B61" s="10" t="s">
        <v>67</v>
      </c>
      <c r="C61" s="11">
        <v>780099</v>
      </c>
      <c r="D61" s="12">
        <v>4274067</v>
      </c>
      <c r="E61" s="13">
        <v>1644925</v>
      </c>
      <c r="F61" s="13">
        <v>7122792</v>
      </c>
      <c r="G61" s="13">
        <v>759497</v>
      </c>
      <c r="H61" s="13">
        <v>37873625</v>
      </c>
      <c r="I61" s="13">
        <v>2842369</v>
      </c>
      <c r="J61" s="17">
        <f t="shared" si="0"/>
        <v>54517275</v>
      </c>
      <c r="L61" s="15"/>
      <c r="N61" s="16"/>
    </row>
    <row r="62" spans="1:14" s="4" customFormat="1" ht="20.100000000000001" customHeight="1">
      <c r="A62" s="9">
        <v>58</v>
      </c>
      <c r="B62" s="10" t="s">
        <v>68</v>
      </c>
      <c r="C62" s="11">
        <v>780100</v>
      </c>
      <c r="D62" s="12">
        <v>1125373</v>
      </c>
      <c r="E62" s="13">
        <v>1680285</v>
      </c>
      <c r="F62" s="13">
        <v>1301158</v>
      </c>
      <c r="G62" s="13">
        <v>10605517</v>
      </c>
      <c r="H62" s="13">
        <v>2958017</v>
      </c>
      <c r="I62" s="13">
        <v>4257993</v>
      </c>
      <c r="J62" s="17">
        <f t="shared" si="0"/>
        <v>21928343</v>
      </c>
      <c r="L62" s="15"/>
      <c r="N62" s="16"/>
    </row>
    <row r="63" spans="1:14" s="4" customFormat="1" ht="20.100000000000001" customHeight="1">
      <c r="A63" s="9">
        <v>59</v>
      </c>
      <c r="B63" s="10" t="s">
        <v>69</v>
      </c>
      <c r="C63" s="11">
        <v>780101</v>
      </c>
      <c r="D63" s="12">
        <v>2980820</v>
      </c>
      <c r="E63" s="13">
        <v>1082497</v>
      </c>
      <c r="F63" s="13">
        <v>3318289</v>
      </c>
      <c r="G63" s="13">
        <v>418651</v>
      </c>
      <c r="H63" s="13">
        <v>4150398</v>
      </c>
      <c r="I63" s="13">
        <v>23850573</v>
      </c>
      <c r="J63" s="17">
        <f t="shared" si="0"/>
        <v>35801228</v>
      </c>
      <c r="L63" s="15"/>
      <c r="N63" s="16"/>
    </row>
    <row r="64" spans="1:14" s="4" customFormat="1" ht="20.100000000000001" customHeight="1">
      <c r="A64" s="9">
        <v>60</v>
      </c>
      <c r="B64" s="10" t="s">
        <v>70</v>
      </c>
      <c r="C64" s="11">
        <v>780102</v>
      </c>
      <c r="D64" s="12">
        <v>4623550</v>
      </c>
      <c r="E64" s="13">
        <v>590386</v>
      </c>
      <c r="F64" s="13">
        <v>9771949</v>
      </c>
      <c r="G64" s="13">
        <v>226228</v>
      </c>
      <c r="H64" s="13">
        <v>2768756</v>
      </c>
      <c r="I64" s="13">
        <v>3814066</v>
      </c>
      <c r="J64" s="17">
        <f t="shared" si="0"/>
        <v>21794935</v>
      </c>
      <c r="L64" s="15"/>
      <c r="N64" s="16"/>
    </row>
    <row r="65" spans="1:14" s="4" customFormat="1" ht="20.100000000000001" customHeight="1">
      <c r="A65" s="9">
        <v>61</v>
      </c>
      <c r="B65" s="10" t="s">
        <v>71</v>
      </c>
      <c r="C65" s="11">
        <v>780103</v>
      </c>
      <c r="D65" s="12">
        <v>2612576</v>
      </c>
      <c r="E65" s="13">
        <v>771643</v>
      </c>
      <c r="F65" s="13">
        <v>983145</v>
      </c>
      <c r="G65" s="13">
        <v>276594</v>
      </c>
      <c r="H65" s="13">
        <v>7978923</v>
      </c>
      <c r="I65" s="13">
        <v>14373419</v>
      </c>
      <c r="J65" s="17">
        <f t="shared" si="0"/>
        <v>26996300</v>
      </c>
      <c r="L65" s="15"/>
      <c r="N65" s="16"/>
    </row>
    <row r="66" spans="1:14" s="4" customFormat="1" ht="20.100000000000001" customHeight="1">
      <c r="A66" s="9">
        <v>62</v>
      </c>
      <c r="B66" s="10" t="s">
        <v>72</v>
      </c>
      <c r="C66" s="11">
        <v>780082</v>
      </c>
      <c r="D66" s="12">
        <v>6840279</v>
      </c>
      <c r="E66" s="13">
        <v>1583606</v>
      </c>
      <c r="F66" s="13">
        <v>49319207</v>
      </c>
      <c r="G66" s="13">
        <v>739517</v>
      </c>
      <c r="H66" s="13">
        <v>6504044</v>
      </c>
      <c r="I66" s="13">
        <v>6052479</v>
      </c>
      <c r="J66" s="17">
        <f t="shared" si="0"/>
        <v>71039132</v>
      </c>
      <c r="L66" s="15"/>
      <c r="N66" s="16"/>
    </row>
    <row r="67" spans="1:14" s="4" customFormat="1" ht="20.100000000000001" customHeight="1">
      <c r="A67" s="9">
        <v>63</v>
      </c>
      <c r="B67" s="10" t="s">
        <v>73</v>
      </c>
      <c r="C67" s="11">
        <v>780194</v>
      </c>
      <c r="D67" s="12">
        <v>1077997</v>
      </c>
      <c r="E67" s="13">
        <v>285030</v>
      </c>
      <c r="F67" s="13">
        <v>577560</v>
      </c>
      <c r="G67" s="13">
        <v>251180</v>
      </c>
      <c r="H67" s="13">
        <v>2000978</v>
      </c>
      <c r="I67" s="13">
        <v>8066229</v>
      </c>
      <c r="J67" s="17">
        <f t="shared" si="0"/>
        <v>12258974</v>
      </c>
      <c r="L67" s="15"/>
      <c r="N67" s="16"/>
    </row>
    <row r="68" spans="1:14" s="4" customFormat="1" ht="20.100000000000001" customHeight="1">
      <c r="A68" s="9">
        <v>64</v>
      </c>
      <c r="B68" s="10" t="s">
        <v>74</v>
      </c>
      <c r="C68" s="11">
        <v>780094</v>
      </c>
      <c r="D68" s="12">
        <v>2040080</v>
      </c>
      <c r="E68" s="13">
        <v>207716</v>
      </c>
      <c r="F68" s="13">
        <v>457735</v>
      </c>
      <c r="G68" s="13">
        <v>202487</v>
      </c>
      <c r="H68" s="13">
        <v>3850105</v>
      </c>
      <c r="I68" s="13">
        <v>11392034</v>
      </c>
      <c r="J68" s="17">
        <f t="shared" si="0"/>
        <v>18150157</v>
      </c>
      <c r="L68" s="15"/>
      <c r="N68" s="16"/>
    </row>
    <row r="69" spans="1:14" s="4" customFormat="1" ht="20.100000000000001" customHeight="1">
      <c r="A69" s="9">
        <v>65</v>
      </c>
      <c r="B69" s="10" t="s">
        <v>75</v>
      </c>
      <c r="C69" s="11">
        <v>780192</v>
      </c>
      <c r="D69" s="12">
        <v>836098</v>
      </c>
      <c r="E69" s="13">
        <v>505901</v>
      </c>
      <c r="F69" s="13">
        <v>700672</v>
      </c>
      <c r="G69" s="13">
        <v>3949916</v>
      </c>
      <c r="H69" s="13">
        <v>2678744</v>
      </c>
      <c r="I69" s="13">
        <v>4210455</v>
      </c>
      <c r="J69" s="17">
        <f t="shared" si="0"/>
        <v>12881786</v>
      </c>
      <c r="L69" s="15"/>
      <c r="N69" s="16"/>
    </row>
    <row r="70" spans="1:14" s="4" customFormat="1" ht="20.100000000000001" customHeight="1">
      <c r="A70" s="9">
        <v>66</v>
      </c>
      <c r="B70" s="10" t="s">
        <v>76</v>
      </c>
      <c r="C70" s="11">
        <v>780306</v>
      </c>
      <c r="D70" s="12">
        <v>603392</v>
      </c>
      <c r="E70" s="13">
        <v>6115485</v>
      </c>
      <c r="F70" s="13">
        <v>1066520</v>
      </c>
      <c r="G70" s="13">
        <v>7558208</v>
      </c>
      <c r="H70" s="13">
        <v>4074168</v>
      </c>
      <c r="I70" s="13">
        <v>594926</v>
      </c>
      <c r="J70" s="17">
        <f t="shared" ref="J70:J102" si="1">SUM(D70:I70)</f>
        <v>20012699</v>
      </c>
      <c r="L70" s="15"/>
      <c r="N70" s="16"/>
    </row>
    <row r="71" spans="1:14" s="4" customFormat="1" ht="20.100000000000001" customHeight="1">
      <c r="A71" s="9">
        <v>67</v>
      </c>
      <c r="B71" s="10" t="s">
        <v>77</v>
      </c>
      <c r="C71" s="11">
        <v>780027</v>
      </c>
      <c r="D71" s="12">
        <v>636325</v>
      </c>
      <c r="E71" s="13">
        <v>171547</v>
      </c>
      <c r="F71" s="13">
        <v>809702</v>
      </c>
      <c r="G71" s="13">
        <v>106588</v>
      </c>
      <c r="H71" s="13">
        <v>1003664</v>
      </c>
      <c r="I71" s="13">
        <v>3852718</v>
      </c>
      <c r="J71" s="17">
        <f t="shared" si="1"/>
        <v>6580544</v>
      </c>
      <c r="L71" s="15"/>
      <c r="N71" s="16"/>
    </row>
    <row r="72" spans="1:14" s="4" customFormat="1" ht="20.100000000000001" customHeight="1">
      <c r="A72" s="9">
        <v>68</v>
      </c>
      <c r="B72" s="10" t="s">
        <v>78</v>
      </c>
      <c r="C72" s="11">
        <v>780086</v>
      </c>
      <c r="D72" s="12">
        <v>1021949</v>
      </c>
      <c r="E72" s="13">
        <v>1578505</v>
      </c>
      <c r="F72" s="13">
        <v>379242</v>
      </c>
      <c r="G72" s="13">
        <v>123071</v>
      </c>
      <c r="H72" s="13">
        <v>2276365</v>
      </c>
      <c r="I72" s="13">
        <v>679628</v>
      </c>
      <c r="J72" s="17">
        <f t="shared" si="1"/>
        <v>6058760</v>
      </c>
      <c r="L72" s="15"/>
      <c r="N72" s="16"/>
    </row>
    <row r="73" spans="1:14" s="4" customFormat="1" ht="20.100000000000001" customHeight="1">
      <c r="A73" s="9">
        <v>69</v>
      </c>
      <c r="B73" s="10" t="s">
        <v>79</v>
      </c>
      <c r="C73" s="11">
        <v>780020</v>
      </c>
      <c r="D73" s="12">
        <v>976760</v>
      </c>
      <c r="E73" s="13">
        <v>101297</v>
      </c>
      <c r="F73" s="13">
        <v>310743</v>
      </c>
      <c r="G73" s="13">
        <v>126744</v>
      </c>
      <c r="H73" s="13">
        <v>2656728</v>
      </c>
      <c r="I73" s="13">
        <v>2394431</v>
      </c>
      <c r="J73" s="17">
        <f t="shared" si="1"/>
        <v>6566703</v>
      </c>
      <c r="L73" s="15"/>
      <c r="N73" s="16"/>
    </row>
    <row r="74" spans="1:14" s="4" customFormat="1" ht="20.100000000000001" customHeight="1">
      <c r="A74" s="9">
        <v>70</v>
      </c>
      <c r="B74" s="10" t="s">
        <v>80</v>
      </c>
      <c r="C74" s="11">
        <v>780021</v>
      </c>
      <c r="D74" s="12">
        <v>692915</v>
      </c>
      <c r="E74" s="13">
        <v>109107</v>
      </c>
      <c r="F74" s="13">
        <v>551692</v>
      </c>
      <c r="G74" s="13">
        <v>64672</v>
      </c>
      <c r="H74" s="13">
        <v>1074788</v>
      </c>
      <c r="I74" s="13">
        <v>2332152</v>
      </c>
      <c r="J74" s="17">
        <f t="shared" si="1"/>
        <v>4825326</v>
      </c>
      <c r="L74" s="15"/>
      <c r="N74" s="16"/>
    </row>
    <row r="75" spans="1:14" s="4" customFormat="1" ht="20.100000000000001" customHeight="1">
      <c r="A75" s="9">
        <v>71</v>
      </c>
      <c r="B75" s="10" t="s">
        <v>81</v>
      </c>
      <c r="C75" s="11">
        <v>780087</v>
      </c>
      <c r="D75" s="12">
        <v>1042677</v>
      </c>
      <c r="E75" s="13">
        <v>119725</v>
      </c>
      <c r="F75" s="13">
        <v>761681</v>
      </c>
      <c r="G75" s="13">
        <v>83539</v>
      </c>
      <c r="H75" s="13">
        <v>1293741</v>
      </c>
      <c r="I75" s="13">
        <v>7058841</v>
      </c>
      <c r="J75" s="17">
        <f t="shared" si="1"/>
        <v>10360204</v>
      </c>
      <c r="L75" s="15"/>
      <c r="N75" s="16"/>
    </row>
    <row r="76" spans="1:14" s="4" customFormat="1" ht="20.100000000000001" customHeight="1">
      <c r="A76" s="9">
        <v>72</v>
      </c>
      <c r="B76" s="10" t="s">
        <v>82</v>
      </c>
      <c r="C76" s="11">
        <v>780088</v>
      </c>
      <c r="D76" s="12">
        <v>1494022</v>
      </c>
      <c r="E76" s="13">
        <v>303901</v>
      </c>
      <c r="F76" s="13">
        <v>9293040</v>
      </c>
      <c r="G76" s="13">
        <v>150063</v>
      </c>
      <c r="H76" s="13">
        <v>1216075</v>
      </c>
      <c r="I76" s="13">
        <v>1199558</v>
      </c>
      <c r="J76" s="17">
        <f t="shared" si="1"/>
        <v>13656659</v>
      </c>
      <c r="L76" s="15"/>
      <c r="N76" s="16"/>
    </row>
    <row r="77" spans="1:14" s="4" customFormat="1" ht="20.100000000000001" customHeight="1">
      <c r="A77" s="9">
        <v>73</v>
      </c>
      <c r="B77" s="10" t="s">
        <v>83</v>
      </c>
      <c r="C77" s="11">
        <v>780089</v>
      </c>
      <c r="D77" s="12">
        <v>2396394</v>
      </c>
      <c r="E77" s="13">
        <v>1255360</v>
      </c>
      <c r="F77" s="13">
        <v>837648</v>
      </c>
      <c r="G77" s="13">
        <v>238883</v>
      </c>
      <c r="H77" s="13">
        <v>6040141</v>
      </c>
      <c r="I77" s="13">
        <v>2121924</v>
      </c>
      <c r="J77" s="17">
        <f t="shared" si="1"/>
        <v>12890350</v>
      </c>
      <c r="L77" s="15"/>
      <c r="N77" s="16"/>
    </row>
    <row r="78" spans="1:14" s="4" customFormat="1" ht="20.100000000000001" customHeight="1">
      <c r="A78" s="9">
        <v>74</v>
      </c>
      <c r="B78" s="10" t="s">
        <v>84</v>
      </c>
      <c r="C78" s="11">
        <v>780022</v>
      </c>
      <c r="D78" s="12">
        <v>1392110</v>
      </c>
      <c r="E78" s="13">
        <v>734479</v>
      </c>
      <c r="F78" s="13">
        <v>1674330</v>
      </c>
      <c r="G78" s="13">
        <v>583432</v>
      </c>
      <c r="H78" s="13">
        <v>3986415</v>
      </c>
      <c r="I78" s="13">
        <v>503491</v>
      </c>
      <c r="J78" s="17">
        <f t="shared" si="1"/>
        <v>8874257</v>
      </c>
      <c r="L78" s="15"/>
      <c r="N78" s="16"/>
    </row>
    <row r="79" spans="1:14" s="4" customFormat="1" ht="20.100000000000001" customHeight="1">
      <c r="A79" s="9">
        <v>75</v>
      </c>
      <c r="B79" s="10" t="s">
        <v>85</v>
      </c>
      <c r="C79" s="11">
        <v>780023</v>
      </c>
      <c r="D79" s="12">
        <v>1332265</v>
      </c>
      <c r="E79" s="13">
        <v>707990</v>
      </c>
      <c r="F79" s="13">
        <v>3124244</v>
      </c>
      <c r="G79" s="13">
        <v>237272</v>
      </c>
      <c r="H79" s="13">
        <v>2414341</v>
      </c>
      <c r="I79" s="13">
        <v>546300</v>
      </c>
      <c r="J79" s="17">
        <f t="shared" si="1"/>
        <v>8362412</v>
      </c>
      <c r="L79" s="15"/>
      <c r="N79" s="16"/>
    </row>
    <row r="80" spans="1:14" s="4" customFormat="1" ht="20.100000000000001" customHeight="1">
      <c r="A80" s="9">
        <v>76</v>
      </c>
      <c r="B80" s="10" t="s">
        <v>86</v>
      </c>
      <c r="C80" s="11">
        <v>780090</v>
      </c>
      <c r="D80" s="12">
        <v>4469664</v>
      </c>
      <c r="E80" s="13">
        <v>551977</v>
      </c>
      <c r="F80" s="13">
        <v>1136713</v>
      </c>
      <c r="G80" s="13">
        <v>7996480</v>
      </c>
      <c r="H80" s="13">
        <v>7884739</v>
      </c>
      <c r="I80" s="13">
        <v>3690165</v>
      </c>
      <c r="J80" s="17">
        <f t="shared" si="1"/>
        <v>25729738</v>
      </c>
      <c r="L80" s="15"/>
      <c r="N80" s="16"/>
    </row>
    <row r="81" spans="1:14" s="4" customFormat="1" ht="20.100000000000001" customHeight="1">
      <c r="A81" s="9">
        <v>77</v>
      </c>
      <c r="B81" s="10" t="s">
        <v>87</v>
      </c>
      <c r="C81" s="11">
        <v>780024</v>
      </c>
      <c r="D81" s="12">
        <v>763391</v>
      </c>
      <c r="E81" s="13">
        <v>146556</v>
      </c>
      <c r="F81" s="13">
        <v>282909</v>
      </c>
      <c r="G81" s="13">
        <v>9481170</v>
      </c>
      <c r="H81" s="13">
        <v>3275254</v>
      </c>
      <c r="I81" s="13">
        <v>564892</v>
      </c>
      <c r="J81" s="17">
        <f t="shared" si="1"/>
        <v>14514172</v>
      </c>
      <c r="L81" s="15"/>
      <c r="N81" s="16"/>
    </row>
    <row r="82" spans="1:14" s="4" customFormat="1" ht="20.100000000000001" customHeight="1">
      <c r="A82" s="9">
        <v>78</v>
      </c>
      <c r="B82" s="10" t="s">
        <v>88</v>
      </c>
      <c r="C82" s="11">
        <v>780025</v>
      </c>
      <c r="D82" s="12">
        <v>2077503</v>
      </c>
      <c r="E82" s="13">
        <v>2502489</v>
      </c>
      <c r="F82" s="13">
        <v>1546616</v>
      </c>
      <c r="G82" s="13">
        <v>246335</v>
      </c>
      <c r="H82" s="13">
        <v>2141504</v>
      </c>
      <c r="I82" s="13">
        <v>552988</v>
      </c>
      <c r="J82" s="17">
        <f t="shared" si="1"/>
        <v>9067435</v>
      </c>
      <c r="L82" s="15"/>
      <c r="N82" s="16"/>
    </row>
    <row r="83" spans="1:14" s="4" customFormat="1" ht="20.100000000000001" customHeight="1">
      <c r="A83" s="9">
        <v>79</v>
      </c>
      <c r="B83" s="10" t="s">
        <v>89</v>
      </c>
      <c r="C83" s="11">
        <v>780026</v>
      </c>
      <c r="D83" s="12">
        <v>1361877</v>
      </c>
      <c r="E83" s="13">
        <v>183233</v>
      </c>
      <c r="F83" s="13">
        <v>511219</v>
      </c>
      <c r="G83" s="13">
        <v>364175</v>
      </c>
      <c r="H83" s="13">
        <v>2019224</v>
      </c>
      <c r="I83" s="13">
        <v>5981630</v>
      </c>
      <c r="J83" s="17">
        <f t="shared" si="1"/>
        <v>10421358</v>
      </c>
      <c r="L83" s="15"/>
      <c r="N83" s="16"/>
    </row>
    <row r="84" spans="1:14" s="4" customFormat="1" ht="20.100000000000001" customHeight="1">
      <c r="A84" s="9">
        <v>80</v>
      </c>
      <c r="B84" s="10" t="s">
        <v>90</v>
      </c>
      <c r="C84" s="11">
        <v>780080</v>
      </c>
      <c r="D84" s="12">
        <v>3118947</v>
      </c>
      <c r="E84" s="13">
        <v>280511</v>
      </c>
      <c r="F84" s="13">
        <v>578082</v>
      </c>
      <c r="G84" s="13">
        <v>253134</v>
      </c>
      <c r="H84" s="13">
        <v>2884461</v>
      </c>
      <c r="I84" s="13">
        <v>8339942</v>
      </c>
      <c r="J84" s="17">
        <f t="shared" si="1"/>
        <v>15455077</v>
      </c>
      <c r="L84" s="15"/>
      <c r="N84" s="16"/>
    </row>
    <row r="85" spans="1:14" s="4" customFormat="1" ht="20.100000000000001" customHeight="1">
      <c r="A85" s="9">
        <v>81</v>
      </c>
      <c r="B85" s="10" t="s">
        <v>91</v>
      </c>
      <c r="C85" s="11">
        <v>780028</v>
      </c>
      <c r="D85" s="12">
        <v>1550427</v>
      </c>
      <c r="E85" s="13">
        <v>377440</v>
      </c>
      <c r="F85" s="13">
        <v>6661398</v>
      </c>
      <c r="G85" s="13">
        <v>1385012</v>
      </c>
      <c r="H85" s="13">
        <v>3789019</v>
      </c>
      <c r="I85" s="13">
        <v>1860694</v>
      </c>
      <c r="J85" s="17">
        <f t="shared" si="1"/>
        <v>15623990</v>
      </c>
      <c r="L85" s="15"/>
      <c r="N85" s="16"/>
    </row>
    <row r="86" spans="1:14" s="4" customFormat="1" ht="20.100000000000001" customHeight="1">
      <c r="A86" s="9">
        <v>82</v>
      </c>
      <c r="B86" s="10" t="s">
        <v>92</v>
      </c>
      <c r="C86" s="11">
        <v>780092</v>
      </c>
      <c r="D86" s="12">
        <v>3183600</v>
      </c>
      <c r="E86" s="13">
        <v>794552</v>
      </c>
      <c r="F86" s="13">
        <v>1307775</v>
      </c>
      <c r="G86" s="13">
        <v>10746673</v>
      </c>
      <c r="H86" s="13">
        <v>4294085</v>
      </c>
      <c r="I86" s="13">
        <v>13933418</v>
      </c>
      <c r="J86" s="17">
        <f t="shared" si="1"/>
        <v>34260103</v>
      </c>
      <c r="L86" s="15"/>
      <c r="N86" s="16"/>
    </row>
    <row r="87" spans="1:14" s="4" customFormat="1" ht="20.100000000000001" customHeight="1">
      <c r="A87" s="9">
        <v>83</v>
      </c>
      <c r="B87" s="10" t="s">
        <v>93</v>
      </c>
      <c r="C87" s="11">
        <v>780229</v>
      </c>
      <c r="D87" s="12">
        <v>0</v>
      </c>
      <c r="E87" s="13">
        <v>0</v>
      </c>
      <c r="F87" s="13">
        <v>0</v>
      </c>
      <c r="G87" s="13">
        <v>0</v>
      </c>
      <c r="H87" s="13">
        <v>0</v>
      </c>
      <c r="I87" s="13">
        <v>16100</v>
      </c>
      <c r="J87" s="17">
        <f t="shared" si="1"/>
        <v>16100</v>
      </c>
      <c r="L87" s="15"/>
      <c r="N87" s="16"/>
    </row>
    <row r="88" spans="1:14" s="4" customFormat="1" ht="20.100000000000001" customHeight="1">
      <c r="A88" s="9">
        <v>84</v>
      </c>
      <c r="B88" s="10" t="s">
        <v>94</v>
      </c>
      <c r="C88" s="11">
        <v>780131</v>
      </c>
      <c r="D88" s="12">
        <v>18391</v>
      </c>
      <c r="E88" s="13">
        <v>10952</v>
      </c>
      <c r="F88" s="13">
        <v>22937</v>
      </c>
      <c r="G88" s="13">
        <v>9506</v>
      </c>
      <c r="H88" s="13">
        <v>1595897</v>
      </c>
      <c r="I88" s="13">
        <v>630258</v>
      </c>
      <c r="J88" s="17">
        <f t="shared" si="1"/>
        <v>2287941</v>
      </c>
      <c r="L88" s="15"/>
      <c r="N88" s="16"/>
    </row>
    <row r="89" spans="1:14" s="18" customFormat="1" ht="20.100000000000001" customHeight="1">
      <c r="A89" s="9">
        <v>85</v>
      </c>
      <c r="B89" s="10" t="s">
        <v>95</v>
      </c>
      <c r="C89" s="11">
        <v>780396</v>
      </c>
      <c r="D89" s="12">
        <v>4067050</v>
      </c>
      <c r="E89" s="13">
        <v>1425544</v>
      </c>
      <c r="F89" s="13">
        <v>2158110</v>
      </c>
      <c r="G89" s="13">
        <v>920219</v>
      </c>
      <c r="H89" s="13">
        <v>9726339</v>
      </c>
      <c r="I89" s="13">
        <v>3461979</v>
      </c>
      <c r="J89" s="17">
        <f t="shared" si="1"/>
        <v>21759241</v>
      </c>
      <c r="L89" s="15"/>
      <c r="N89" s="16"/>
    </row>
    <row r="90" spans="1:14" s="4" customFormat="1" ht="20.100000000000001" customHeight="1">
      <c r="A90" s="9">
        <v>86</v>
      </c>
      <c r="B90" s="10" t="s">
        <v>96</v>
      </c>
      <c r="C90" s="11">
        <v>780340</v>
      </c>
      <c r="D90" s="12">
        <v>36357</v>
      </c>
      <c r="E90" s="13">
        <v>14618</v>
      </c>
      <c r="F90" s="13">
        <v>30360</v>
      </c>
      <c r="G90" s="13">
        <v>9745</v>
      </c>
      <c r="H90" s="13">
        <v>142619</v>
      </c>
      <c r="I90" s="13">
        <v>30361</v>
      </c>
      <c r="J90" s="17">
        <f t="shared" si="1"/>
        <v>264060</v>
      </c>
      <c r="L90" s="15"/>
      <c r="N90" s="16"/>
    </row>
    <row r="91" spans="1:14" s="4" customFormat="1" ht="20.100000000000001" customHeight="1">
      <c r="A91" s="9">
        <v>87</v>
      </c>
      <c r="B91" s="10" t="s">
        <v>97</v>
      </c>
      <c r="C91" s="11">
        <v>780457</v>
      </c>
      <c r="D91" s="12">
        <v>713</v>
      </c>
      <c r="E91" s="13">
        <v>238</v>
      </c>
      <c r="F91" s="13">
        <v>713</v>
      </c>
      <c r="G91" s="13">
        <v>713</v>
      </c>
      <c r="H91" s="13">
        <v>1189</v>
      </c>
      <c r="I91" s="13">
        <v>238</v>
      </c>
      <c r="J91" s="17">
        <f t="shared" si="1"/>
        <v>3804</v>
      </c>
      <c r="L91" s="15"/>
      <c r="N91" s="16"/>
    </row>
    <row r="92" spans="1:14" s="4" customFormat="1" ht="20.100000000000001" customHeight="1">
      <c r="A92" s="9">
        <v>88</v>
      </c>
      <c r="B92" s="10" t="s">
        <v>98</v>
      </c>
      <c r="C92" s="11">
        <v>780323</v>
      </c>
      <c r="D92" s="12">
        <v>1796807</v>
      </c>
      <c r="E92" s="13">
        <v>603893</v>
      </c>
      <c r="F92" s="13">
        <v>7837804</v>
      </c>
      <c r="G92" s="13">
        <v>195211</v>
      </c>
      <c r="H92" s="13">
        <v>2189299</v>
      </c>
      <c r="I92" s="13">
        <v>1713037</v>
      </c>
      <c r="J92" s="17">
        <f t="shared" si="1"/>
        <v>14336051</v>
      </c>
      <c r="L92" s="15"/>
      <c r="N92" s="16"/>
    </row>
    <row r="93" spans="1:14" s="4" customFormat="1" ht="20.100000000000001" customHeight="1">
      <c r="A93" s="9">
        <v>89</v>
      </c>
      <c r="B93" s="10" t="s">
        <v>99</v>
      </c>
      <c r="C93" s="11">
        <v>780231</v>
      </c>
      <c r="D93" s="12">
        <v>1255774</v>
      </c>
      <c r="E93" s="13">
        <v>868519</v>
      </c>
      <c r="F93" s="13">
        <v>672648</v>
      </c>
      <c r="G93" s="13">
        <v>236481</v>
      </c>
      <c r="H93" s="13">
        <v>3066180</v>
      </c>
      <c r="I93" s="13">
        <v>1154811</v>
      </c>
      <c r="J93" s="17">
        <f t="shared" si="1"/>
        <v>7254413</v>
      </c>
      <c r="L93" s="15"/>
      <c r="N93" s="16"/>
    </row>
    <row r="94" spans="1:14" s="4" customFormat="1" ht="20.100000000000001" customHeight="1">
      <c r="A94" s="9">
        <v>90</v>
      </c>
      <c r="B94" s="10" t="s">
        <v>100</v>
      </c>
      <c r="C94" s="11">
        <v>780634</v>
      </c>
      <c r="D94" s="12">
        <v>23356</v>
      </c>
      <c r="E94" s="13">
        <v>8481</v>
      </c>
      <c r="F94" s="13">
        <v>26096</v>
      </c>
      <c r="G94" s="13">
        <v>7307</v>
      </c>
      <c r="H94" s="13">
        <v>51148</v>
      </c>
      <c r="I94" s="13">
        <v>30271</v>
      </c>
      <c r="J94" s="17">
        <f t="shared" si="1"/>
        <v>146659</v>
      </c>
      <c r="L94" s="15"/>
      <c r="N94" s="16"/>
    </row>
    <row r="95" spans="1:14" s="4" customFormat="1" ht="20.100000000000001" customHeight="1">
      <c r="A95" s="9">
        <v>91</v>
      </c>
      <c r="B95" s="10" t="s">
        <v>101</v>
      </c>
      <c r="C95" s="11">
        <v>780245</v>
      </c>
      <c r="D95" s="12">
        <v>625694</v>
      </c>
      <c r="E95" s="13">
        <v>14242</v>
      </c>
      <c r="F95" s="13">
        <v>32686</v>
      </c>
      <c r="G95" s="13">
        <v>6537</v>
      </c>
      <c r="H95" s="13">
        <v>190743</v>
      </c>
      <c r="I95" s="13">
        <v>89651</v>
      </c>
      <c r="J95" s="17">
        <f t="shared" si="1"/>
        <v>959553</v>
      </c>
      <c r="L95" s="15"/>
      <c r="N95" s="16"/>
    </row>
    <row r="96" spans="1:14" s="4" customFormat="1" ht="20.100000000000001" customHeight="1">
      <c r="A96" s="9">
        <v>92</v>
      </c>
      <c r="B96" s="10" t="s">
        <v>102</v>
      </c>
      <c r="C96" s="11">
        <v>780152</v>
      </c>
      <c r="D96" s="12">
        <v>44533</v>
      </c>
      <c r="E96" s="13">
        <v>11678</v>
      </c>
      <c r="F96" s="13">
        <v>69273</v>
      </c>
      <c r="G96" s="13">
        <v>18605</v>
      </c>
      <c r="H96" s="13">
        <v>187830</v>
      </c>
      <c r="I96" s="13">
        <v>80159</v>
      </c>
      <c r="J96" s="17">
        <f t="shared" si="1"/>
        <v>412078</v>
      </c>
      <c r="L96" s="15"/>
      <c r="N96" s="16"/>
    </row>
    <row r="97" spans="1:14" s="4" customFormat="1" ht="20.100000000000001" customHeight="1">
      <c r="A97" s="9">
        <v>93</v>
      </c>
      <c r="B97" s="10" t="s">
        <v>103</v>
      </c>
      <c r="C97" s="11">
        <v>780039</v>
      </c>
      <c r="D97" s="12">
        <v>323090</v>
      </c>
      <c r="E97" s="13">
        <v>149575</v>
      </c>
      <c r="F97" s="13">
        <v>262570</v>
      </c>
      <c r="G97" s="13">
        <v>44624</v>
      </c>
      <c r="H97" s="13">
        <v>695017</v>
      </c>
      <c r="I97" s="13">
        <v>3071940</v>
      </c>
      <c r="J97" s="17">
        <f t="shared" si="1"/>
        <v>4546816</v>
      </c>
      <c r="L97" s="15"/>
      <c r="N97" s="16"/>
    </row>
    <row r="98" spans="1:14" s="4" customFormat="1" ht="20.100000000000001" customHeight="1">
      <c r="A98" s="9">
        <v>94</v>
      </c>
      <c r="B98" s="10" t="s">
        <v>104</v>
      </c>
      <c r="C98" s="11">
        <v>780049</v>
      </c>
      <c r="D98" s="12">
        <v>609</v>
      </c>
      <c r="E98" s="13">
        <v>244</v>
      </c>
      <c r="F98" s="13">
        <v>1096</v>
      </c>
      <c r="G98" s="13">
        <v>365</v>
      </c>
      <c r="H98" s="13">
        <v>1705</v>
      </c>
      <c r="I98" s="13">
        <v>3287</v>
      </c>
      <c r="J98" s="17">
        <f t="shared" si="1"/>
        <v>7306</v>
      </c>
      <c r="L98" s="15"/>
      <c r="N98" s="16"/>
    </row>
    <row r="99" spans="1:14" s="4" customFormat="1" ht="20.100000000000001" customHeight="1">
      <c r="A99" s="9">
        <v>95</v>
      </c>
      <c r="B99" s="10" t="s">
        <v>105</v>
      </c>
      <c r="C99" s="11">
        <v>780019</v>
      </c>
      <c r="D99" s="12">
        <v>305757</v>
      </c>
      <c r="E99" s="13">
        <v>1886</v>
      </c>
      <c r="F99" s="13">
        <v>8015</v>
      </c>
      <c r="G99" s="13">
        <v>2122</v>
      </c>
      <c r="H99" s="13">
        <v>20274</v>
      </c>
      <c r="I99" s="13">
        <v>16501</v>
      </c>
      <c r="J99" s="17">
        <f t="shared" si="1"/>
        <v>354555</v>
      </c>
      <c r="L99" s="15"/>
      <c r="N99" s="16"/>
    </row>
    <row r="100" spans="1:14" s="4" customFormat="1" ht="20.100000000000001" customHeight="1">
      <c r="A100" s="9">
        <v>96</v>
      </c>
      <c r="B100" s="10" t="s">
        <v>106</v>
      </c>
      <c r="C100" s="11">
        <v>780018</v>
      </c>
      <c r="D100" s="12">
        <v>66150</v>
      </c>
      <c r="E100" s="13">
        <v>29906</v>
      </c>
      <c r="F100" s="13">
        <v>562079</v>
      </c>
      <c r="G100" s="13">
        <v>10695</v>
      </c>
      <c r="H100" s="13">
        <v>102394</v>
      </c>
      <c r="I100" s="13">
        <v>502862</v>
      </c>
      <c r="J100" s="17">
        <f t="shared" si="1"/>
        <v>1274086</v>
      </c>
      <c r="L100" s="15"/>
      <c r="N100" s="16"/>
    </row>
    <row r="101" spans="1:14" s="4" customFormat="1" ht="20.100000000000001" customHeight="1">
      <c r="A101" s="9">
        <v>97</v>
      </c>
      <c r="B101" s="10" t="s">
        <v>107</v>
      </c>
      <c r="C101" s="11">
        <v>780041</v>
      </c>
      <c r="D101" s="12">
        <v>193408</v>
      </c>
      <c r="E101" s="13">
        <v>132233</v>
      </c>
      <c r="F101" s="13">
        <v>168468</v>
      </c>
      <c r="G101" s="13">
        <v>16706</v>
      </c>
      <c r="H101" s="13">
        <v>519520</v>
      </c>
      <c r="I101" s="13">
        <v>496696</v>
      </c>
      <c r="J101" s="17">
        <f t="shared" si="1"/>
        <v>1527031</v>
      </c>
      <c r="L101" s="15"/>
      <c r="N101" s="16"/>
    </row>
    <row r="102" spans="1:14" s="4" customFormat="1" ht="19.5" customHeight="1" thickBot="1">
      <c r="A102" s="19">
        <v>98</v>
      </c>
      <c r="B102" s="20" t="s">
        <v>108</v>
      </c>
      <c r="C102" s="21">
        <v>780216</v>
      </c>
      <c r="D102" s="29">
        <v>955</v>
      </c>
      <c r="E102" s="30">
        <v>382</v>
      </c>
      <c r="F102" s="30">
        <v>18148</v>
      </c>
      <c r="G102" s="30">
        <v>382</v>
      </c>
      <c r="H102" s="30">
        <v>1528</v>
      </c>
      <c r="I102" s="30">
        <v>574</v>
      </c>
      <c r="J102" s="31">
        <f t="shared" si="1"/>
        <v>21969</v>
      </c>
      <c r="L102" s="15"/>
      <c r="N102" s="16"/>
    </row>
    <row r="103" spans="1:14" ht="21.75" customHeight="1" thickBot="1">
      <c r="A103" s="22"/>
      <c r="B103" s="23" t="s">
        <v>109</v>
      </c>
      <c r="C103" s="24"/>
      <c r="D103" s="25">
        <f t="shared" ref="D103:I103" si="2">SUM(D5:D102)</f>
        <v>149885968</v>
      </c>
      <c r="E103" s="25">
        <f t="shared" si="2"/>
        <v>79690890</v>
      </c>
      <c r="F103" s="25">
        <f t="shared" si="2"/>
        <v>277915264</v>
      </c>
      <c r="G103" s="25">
        <f t="shared" si="2"/>
        <v>127403706</v>
      </c>
      <c r="H103" s="25">
        <f t="shared" si="2"/>
        <v>430888157</v>
      </c>
      <c r="I103" s="25">
        <f t="shared" si="2"/>
        <v>357273356</v>
      </c>
      <c r="J103" s="26">
        <f>D103+E103+F103+G103+H103+I103</f>
        <v>1423057341</v>
      </c>
    </row>
  </sheetData>
  <mergeCells count="5">
    <mergeCell ref="A1:J1"/>
    <mergeCell ref="A3:A4"/>
    <mergeCell ref="B3:B4"/>
    <mergeCell ref="C3:C4"/>
    <mergeCell ref="D3:J3"/>
  </mergeCells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3"/>
  <sheetViews>
    <sheetView workbookViewId="0">
      <selection activeCell="B30" sqref="B30"/>
    </sheetView>
  </sheetViews>
  <sheetFormatPr defaultColWidth="9.109375" defaultRowHeight="13.2"/>
  <cols>
    <col min="1" max="1" width="5.33203125" style="1" customWidth="1"/>
    <col min="2" max="2" width="64" style="1" customWidth="1"/>
    <col min="3" max="3" width="9.109375" style="27"/>
    <col min="4" max="4" width="14.44140625" style="1" customWidth="1"/>
    <col min="5" max="5" width="15.109375" style="1" customWidth="1"/>
    <col min="6" max="6" width="14.33203125" style="1" customWidth="1"/>
    <col min="7" max="7" width="15.44140625" style="1" customWidth="1"/>
    <col min="8" max="8" width="17.109375" style="1" customWidth="1"/>
    <col min="9" max="9" width="13.33203125" style="1" customWidth="1"/>
    <col min="10" max="10" width="14.44140625" style="1" customWidth="1"/>
    <col min="11" max="16384" width="9.109375" style="1"/>
  </cols>
  <sheetData>
    <row r="1" spans="1:12" ht="36" customHeight="1">
      <c r="A1" s="32" t="s">
        <v>110</v>
      </c>
      <c r="B1" s="33"/>
      <c r="C1" s="33"/>
      <c r="D1" s="33"/>
      <c r="E1" s="33"/>
      <c r="F1" s="33"/>
      <c r="G1" s="33"/>
      <c r="H1" s="33"/>
      <c r="I1" s="33"/>
      <c r="J1" s="33"/>
    </row>
    <row r="2" spans="1:12" ht="15.6" thickBot="1">
      <c r="A2" s="2"/>
      <c r="B2" s="2"/>
      <c r="C2" s="3"/>
      <c r="D2" s="2"/>
      <c r="E2" s="2"/>
      <c r="F2" s="2"/>
      <c r="G2" s="2"/>
      <c r="H2" s="2"/>
      <c r="I2" s="2"/>
      <c r="J2" s="2"/>
    </row>
    <row r="3" spans="1:12" s="4" customFormat="1" ht="22.5" customHeight="1" thickBot="1">
      <c r="A3" s="34" t="s">
        <v>1</v>
      </c>
      <c r="B3" s="36" t="s">
        <v>2</v>
      </c>
      <c r="C3" s="38" t="s">
        <v>3</v>
      </c>
      <c r="D3" s="40" t="s">
        <v>4</v>
      </c>
      <c r="E3" s="41"/>
      <c r="F3" s="41"/>
      <c r="G3" s="41"/>
      <c r="H3" s="41"/>
      <c r="I3" s="41"/>
      <c r="J3" s="42"/>
    </row>
    <row r="4" spans="1:12" s="4" customFormat="1" ht="42" customHeight="1" thickBot="1">
      <c r="A4" s="35"/>
      <c r="B4" s="37"/>
      <c r="C4" s="39"/>
      <c r="D4" s="5" t="s">
        <v>5</v>
      </c>
      <c r="E4" s="6" t="s">
        <v>111</v>
      </c>
      <c r="F4" s="7" t="s">
        <v>6</v>
      </c>
      <c r="G4" s="6" t="s">
        <v>7</v>
      </c>
      <c r="H4" s="6" t="s">
        <v>8</v>
      </c>
      <c r="I4" s="6" t="s">
        <v>9</v>
      </c>
      <c r="J4" s="8" t="s">
        <v>10</v>
      </c>
    </row>
    <row r="5" spans="1:12" s="4" customFormat="1" ht="20.100000000000001" customHeight="1">
      <c r="A5" s="9">
        <v>1</v>
      </c>
      <c r="B5" s="10" t="s">
        <v>11</v>
      </c>
      <c r="C5" s="11">
        <v>780007</v>
      </c>
      <c r="D5" s="12">
        <v>563</v>
      </c>
      <c r="E5" s="13">
        <v>750</v>
      </c>
      <c r="F5" s="13">
        <v>4875</v>
      </c>
      <c r="G5" s="13">
        <v>0</v>
      </c>
      <c r="H5" s="13">
        <v>938</v>
      </c>
      <c r="I5" s="13">
        <v>1499</v>
      </c>
      <c r="J5" s="14">
        <f>SUM(D5:I5)</f>
        <v>8625</v>
      </c>
      <c r="L5" s="15"/>
    </row>
    <row r="6" spans="1:12" s="4" customFormat="1" ht="20.100000000000001" customHeight="1">
      <c r="A6" s="9">
        <v>2</v>
      </c>
      <c r="B6" s="10" t="s">
        <v>12</v>
      </c>
      <c r="C6" s="11">
        <v>780011</v>
      </c>
      <c r="D6" s="12">
        <v>352048</v>
      </c>
      <c r="E6" s="13">
        <v>6931475</v>
      </c>
      <c r="F6" s="13">
        <v>696094</v>
      </c>
      <c r="G6" s="13">
        <v>849286</v>
      </c>
      <c r="H6" s="13">
        <v>2794915</v>
      </c>
      <c r="I6" s="13">
        <v>418398</v>
      </c>
      <c r="J6" s="17">
        <f t="shared" ref="J6:J69" si="0">SUM(D6:I6)</f>
        <v>12042216</v>
      </c>
      <c r="L6" s="15"/>
    </row>
    <row r="7" spans="1:12" s="4" customFormat="1" ht="20.100000000000001" customHeight="1">
      <c r="A7" s="9">
        <v>3</v>
      </c>
      <c r="B7" s="10" t="s">
        <v>13</v>
      </c>
      <c r="C7" s="11">
        <v>780014</v>
      </c>
      <c r="D7" s="12">
        <v>1443305</v>
      </c>
      <c r="E7" s="13">
        <v>469931</v>
      </c>
      <c r="F7" s="13">
        <v>1344503</v>
      </c>
      <c r="G7" s="13">
        <v>248495</v>
      </c>
      <c r="H7" s="13">
        <v>4266364</v>
      </c>
      <c r="I7" s="13">
        <v>11456077</v>
      </c>
      <c r="J7" s="17">
        <f t="shared" si="0"/>
        <v>19228675</v>
      </c>
      <c r="L7" s="15"/>
    </row>
    <row r="8" spans="1:12" s="4" customFormat="1" ht="20.100000000000001" customHeight="1">
      <c r="A8" s="9">
        <v>4</v>
      </c>
      <c r="B8" s="10" t="s">
        <v>14</v>
      </c>
      <c r="C8" s="11">
        <v>780104</v>
      </c>
      <c r="D8" s="12">
        <v>1561633</v>
      </c>
      <c r="E8" s="13">
        <v>719148</v>
      </c>
      <c r="F8" s="13">
        <v>1079495</v>
      </c>
      <c r="G8" s="13">
        <v>241842</v>
      </c>
      <c r="H8" s="13">
        <v>9018729</v>
      </c>
      <c r="I8" s="13">
        <v>2011292</v>
      </c>
      <c r="J8" s="17">
        <f t="shared" si="0"/>
        <v>14632139</v>
      </c>
      <c r="L8" s="15"/>
    </row>
    <row r="9" spans="1:12" s="4" customFormat="1" ht="20.100000000000001" customHeight="1">
      <c r="A9" s="9">
        <v>5</v>
      </c>
      <c r="B9" s="10" t="s">
        <v>15</v>
      </c>
      <c r="C9" s="11">
        <v>780105</v>
      </c>
      <c r="D9" s="12">
        <v>2845946</v>
      </c>
      <c r="E9" s="13">
        <v>1144163</v>
      </c>
      <c r="F9" s="13">
        <v>2755340</v>
      </c>
      <c r="G9" s="13">
        <v>10165297</v>
      </c>
      <c r="H9" s="13">
        <v>5444593</v>
      </c>
      <c r="I9" s="13">
        <v>8562550</v>
      </c>
      <c r="J9" s="17">
        <f t="shared" si="0"/>
        <v>30917889</v>
      </c>
      <c r="L9" s="15"/>
    </row>
    <row r="10" spans="1:12" s="4" customFormat="1" ht="20.100000000000001" customHeight="1">
      <c r="A10" s="9">
        <v>6</v>
      </c>
      <c r="B10" s="10" t="s">
        <v>16</v>
      </c>
      <c r="C10" s="11">
        <v>780106</v>
      </c>
      <c r="D10" s="12">
        <v>964972</v>
      </c>
      <c r="E10" s="13">
        <v>366731</v>
      </c>
      <c r="F10" s="13">
        <v>1371554</v>
      </c>
      <c r="G10" s="13">
        <v>153419</v>
      </c>
      <c r="H10" s="13">
        <v>1647063</v>
      </c>
      <c r="I10" s="13">
        <v>9391483</v>
      </c>
      <c r="J10" s="17">
        <f t="shared" si="0"/>
        <v>13895222</v>
      </c>
      <c r="L10" s="15"/>
    </row>
    <row r="11" spans="1:12" s="4" customFormat="1" ht="20.100000000000001" customHeight="1">
      <c r="A11" s="9">
        <v>7</v>
      </c>
      <c r="B11" s="10" t="s">
        <v>17</v>
      </c>
      <c r="C11" s="11">
        <v>780051</v>
      </c>
      <c r="D11" s="12">
        <v>2067075</v>
      </c>
      <c r="E11" s="13">
        <v>829680</v>
      </c>
      <c r="F11" s="13">
        <v>1050004</v>
      </c>
      <c r="G11" s="13">
        <v>192205</v>
      </c>
      <c r="H11" s="13">
        <v>9572330</v>
      </c>
      <c r="I11" s="13">
        <v>930020</v>
      </c>
      <c r="J11" s="17">
        <f t="shared" si="0"/>
        <v>14641314</v>
      </c>
      <c r="L11" s="15"/>
    </row>
    <row r="12" spans="1:12" s="4" customFormat="1" ht="20.100000000000001" customHeight="1">
      <c r="A12" s="9">
        <v>8</v>
      </c>
      <c r="B12" s="10" t="s">
        <v>18</v>
      </c>
      <c r="C12" s="11">
        <v>780215</v>
      </c>
      <c r="D12" s="12">
        <v>315757</v>
      </c>
      <c r="E12" s="13">
        <v>37050</v>
      </c>
      <c r="F12" s="13">
        <v>73548</v>
      </c>
      <c r="G12" s="13">
        <v>817135</v>
      </c>
      <c r="H12" s="13">
        <v>1365886</v>
      </c>
      <c r="I12" s="13">
        <v>107465</v>
      </c>
      <c r="J12" s="17">
        <f t="shared" si="0"/>
        <v>2716841</v>
      </c>
      <c r="L12" s="15"/>
    </row>
    <row r="13" spans="1:12" s="4" customFormat="1" ht="20.100000000000001" customHeight="1">
      <c r="A13" s="9">
        <v>9</v>
      </c>
      <c r="B13" s="10" t="s">
        <v>19</v>
      </c>
      <c r="C13" s="11">
        <v>780107</v>
      </c>
      <c r="D13" s="12">
        <v>2033550</v>
      </c>
      <c r="E13" s="13">
        <v>1184810</v>
      </c>
      <c r="F13" s="13">
        <v>11753743</v>
      </c>
      <c r="G13" s="13">
        <v>363485</v>
      </c>
      <c r="H13" s="13">
        <v>3408670</v>
      </c>
      <c r="I13" s="13">
        <v>1721927</v>
      </c>
      <c r="J13" s="17">
        <f t="shared" si="0"/>
        <v>20466185</v>
      </c>
      <c r="L13" s="15"/>
    </row>
    <row r="14" spans="1:12" s="4" customFormat="1" ht="20.100000000000001" customHeight="1">
      <c r="A14" s="9">
        <v>10</v>
      </c>
      <c r="B14" s="10" t="s">
        <v>20</v>
      </c>
      <c r="C14" s="11">
        <v>780108</v>
      </c>
      <c r="D14" s="12">
        <v>1242875</v>
      </c>
      <c r="E14" s="13">
        <v>1015043</v>
      </c>
      <c r="F14" s="13">
        <v>8240379</v>
      </c>
      <c r="G14" s="13">
        <v>192301</v>
      </c>
      <c r="H14" s="13">
        <v>1652925</v>
      </c>
      <c r="I14" s="13">
        <v>2078580</v>
      </c>
      <c r="J14" s="17">
        <f t="shared" si="0"/>
        <v>14422103</v>
      </c>
      <c r="L14" s="15"/>
    </row>
    <row r="15" spans="1:12" s="4" customFormat="1" ht="20.100000000000001" customHeight="1">
      <c r="A15" s="9">
        <v>11</v>
      </c>
      <c r="B15" s="10" t="s">
        <v>21</v>
      </c>
      <c r="C15" s="11">
        <v>780052</v>
      </c>
      <c r="D15" s="12">
        <v>1553430</v>
      </c>
      <c r="E15" s="13">
        <v>2743758</v>
      </c>
      <c r="F15" s="13">
        <v>1210730</v>
      </c>
      <c r="G15" s="13">
        <v>471777</v>
      </c>
      <c r="H15" s="13">
        <v>4860966</v>
      </c>
      <c r="I15" s="13">
        <v>920994</v>
      </c>
      <c r="J15" s="17">
        <f t="shared" si="0"/>
        <v>11761655</v>
      </c>
      <c r="L15" s="15"/>
    </row>
    <row r="16" spans="1:12" s="4" customFormat="1" ht="20.100000000000001" customHeight="1">
      <c r="A16" s="9">
        <v>12</v>
      </c>
      <c r="B16" s="10" t="s">
        <v>22</v>
      </c>
      <c r="C16" s="11">
        <v>780109</v>
      </c>
      <c r="D16" s="12">
        <v>1361512</v>
      </c>
      <c r="E16" s="13">
        <v>1408616</v>
      </c>
      <c r="F16" s="13">
        <v>11532848</v>
      </c>
      <c r="G16" s="13">
        <v>276314</v>
      </c>
      <c r="H16" s="13">
        <v>2181665</v>
      </c>
      <c r="I16" s="13">
        <v>1473074</v>
      </c>
      <c r="J16" s="17">
        <f t="shared" si="0"/>
        <v>18234029</v>
      </c>
      <c r="L16" s="15"/>
    </row>
    <row r="17" spans="1:12" s="4" customFormat="1" ht="20.100000000000001" customHeight="1">
      <c r="A17" s="9">
        <v>13</v>
      </c>
      <c r="B17" s="10" t="s">
        <v>23</v>
      </c>
      <c r="C17" s="11">
        <v>780081</v>
      </c>
      <c r="D17" s="12">
        <v>394955</v>
      </c>
      <c r="E17" s="13">
        <v>376942</v>
      </c>
      <c r="F17" s="13">
        <v>1497611</v>
      </c>
      <c r="G17" s="13">
        <v>56723</v>
      </c>
      <c r="H17" s="13">
        <v>570108</v>
      </c>
      <c r="I17" s="13">
        <v>1319584</v>
      </c>
      <c r="J17" s="17">
        <f t="shared" si="0"/>
        <v>4215923</v>
      </c>
      <c r="L17" s="15"/>
    </row>
    <row r="18" spans="1:12" s="4" customFormat="1" ht="20.100000000000001" customHeight="1">
      <c r="A18" s="9">
        <v>14</v>
      </c>
      <c r="B18" s="10" t="s">
        <v>24</v>
      </c>
      <c r="C18" s="11">
        <v>780110</v>
      </c>
      <c r="D18" s="12">
        <v>2471875</v>
      </c>
      <c r="E18" s="13">
        <v>1230627</v>
      </c>
      <c r="F18" s="13">
        <v>1695069</v>
      </c>
      <c r="G18" s="13">
        <v>359194</v>
      </c>
      <c r="H18" s="13">
        <v>18143176</v>
      </c>
      <c r="I18" s="13">
        <v>2448942</v>
      </c>
      <c r="J18" s="17">
        <f t="shared" si="0"/>
        <v>26348883</v>
      </c>
      <c r="L18" s="15"/>
    </row>
    <row r="19" spans="1:12" s="4" customFormat="1" ht="20.100000000000001" customHeight="1">
      <c r="A19" s="9">
        <v>15</v>
      </c>
      <c r="B19" s="10" t="s">
        <v>25</v>
      </c>
      <c r="C19" s="11">
        <v>780053</v>
      </c>
      <c r="D19" s="12">
        <v>1155153</v>
      </c>
      <c r="E19" s="13">
        <v>329530</v>
      </c>
      <c r="F19" s="13">
        <v>569608</v>
      </c>
      <c r="G19" s="13">
        <v>139575</v>
      </c>
      <c r="H19" s="13">
        <v>2389733</v>
      </c>
      <c r="I19" s="13">
        <v>6446135</v>
      </c>
      <c r="J19" s="17">
        <f t="shared" si="0"/>
        <v>11029734</v>
      </c>
      <c r="L19" s="15"/>
    </row>
    <row r="20" spans="1:12" s="4" customFormat="1" ht="20.100000000000001" customHeight="1">
      <c r="A20" s="9">
        <v>16</v>
      </c>
      <c r="B20" s="10" t="s">
        <v>26</v>
      </c>
      <c r="C20" s="11">
        <v>780054</v>
      </c>
      <c r="D20" s="12">
        <v>549142</v>
      </c>
      <c r="E20" s="13">
        <v>977879</v>
      </c>
      <c r="F20" s="13">
        <v>338900</v>
      </c>
      <c r="G20" s="13">
        <v>83084</v>
      </c>
      <c r="H20" s="13">
        <v>1495888</v>
      </c>
      <c r="I20" s="13">
        <v>3037726</v>
      </c>
      <c r="J20" s="17">
        <f t="shared" si="0"/>
        <v>6482619</v>
      </c>
      <c r="L20" s="15"/>
    </row>
    <row r="21" spans="1:12" s="4" customFormat="1" ht="20.100000000000001" customHeight="1">
      <c r="A21" s="9">
        <v>17</v>
      </c>
      <c r="B21" s="10" t="s">
        <v>27</v>
      </c>
      <c r="C21" s="11">
        <v>780055</v>
      </c>
      <c r="D21" s="12">
        <v>386969</v>
      </c>
      <c r="E21" s="13">
        <v>176506</v>
      </c>
      <c r="F21" s="13">
        <v>301211</v>
      </c>
      <c r="G21" s="13">
        <v>66765</v>
      </c>
      <c r="H21" s="13">
        <v>970206</v>
      </c>
      <c r="I21" s="13">
        <v>3833626</v>
      </c>
      <c r="J21" s="17">
        <f t="shared" si="0"/>
        <v>5735283</v>
      </c>
      <c r="L21" s="15"/>
    </row>
    <row r="22" spans="1:12" s="4" customFormat="1" ht="20.100000000000001" customHeight="1">
      <c r="A22" s="9">
        <v>18</v>
      </c>
      <c r="B22" s="10" t="s">
        <v>28</v>
      </c>
      <c r="C22" s="11">
        <v>780111</v>
      </c>
      <c r="D22" s="12">
        <v>1301593</v>
      </c>
      <c r="E22" s="13">
        <v>500900</v>
      </c>
      <c r="F22" s="13">
        <v>2774127</v>
      </c>
      <c r="G22" s="13">
        <v>256530</v>
      </c>
      <c r="H22" s="13">
        <v>9940838</v>
      </c>
      <c r="I22" s="13">
        <v>870613</v>
      </c>
      <c r="J22" s="17">
        <f t="shared" si="0"/>
        <v>15644601</v>
      </c>
      <c r="L22" s="15"/>
    </row>
    <row r="23" spans="1:12" s="4" customFormat="1" ht="20.100000000000001" customHeight="1">
      <c r="A23" s="9">
        <v>19</v>
      </c>
      <c r="B23" s="10" t="s">
        <v>29</v>
      </c>
      <c r="C23" s="11">
        <v>780112</v>
      </c>
      <c r="D23" s="12">
        <v>1171826</v>
      </c>
      <c r="E23" s="13">
        <v>478410</v>
      </c>
      <c r="F23" s="13">
        <v>1252167</v>
      </c>
      <c r="G23" s="13">
        <v>562767</v>
      </c>
      <c r="H23" s="13">
        <v>8940963</v>
      </c>
      <c r="I23" s="13">
        <v>795373</v>
      </c>
      <c r="J23" s="17">
        <f t="shared" si="0"/>
        <v>13201506</v>
      </c>
      <c r="L23" s="15"/>
    </row>
    <row r="24" spans="1:12" s="4" customFormat="1" ht="20.100000000000001" customHeight="1">
      <c r="A24" s="9">
        <v>20</v>
      </c>
      <c r="B24" s="10" t="s">
        <v>30</v>
      </c>
      <c r="C24" s="11">
        <v>780056</v>
      </c>
      <c r="D24" s="12">
        <v>1241455</v>
      </c>
      <c r="E24" s="13">
        <v>310075</v>
      </c>
      <c r="F24" s="13">
        <v>829435</v>
      </c>
      <c r="G24" s="13">
        <v>223739</v>
      </c>
      <c r="H24" s="13">
        <v>8063291</v>
      </c>
      <c r="I24" s="13">
        <v>790508</v>
      </c>
      <c r="J24" s="17">
        <f t="shared" si="0"/>
        <v>11458503</v>
      </c>
      <c r="L24" s="15"/>
    </row>
    <row r="25" spans="1:12" s="4" customFormat="1" ht="20.100000000000001" customHeight="1">
      <c r="A25" s="9">
        <v>21</v>
      </c>
      <c r="B25" s="10" t="s">
        <v>31</v>
      </c>
      <c r="C25" s="11">
        <v>780113</v>
      </c>
      <c r="D25" s="12">
        <v>2269624</v>
      </c>
      <c r="E25" s="13">
        <v>986004</v>
      </c>
      <c r="F25" s="13">
        <v>3095960</v>
      </c>
      <c r="G25" s="13">
        <v>364125</v>
      </c>
      <c r="H25" s="13">
        <v>17022293</v>
      </c>
      <c r="I25" s="13">
        <v>2313965</v>
      </c>
      <c r="J25" s="17">
        <f t="shared" si="0"/>
        <v>26051971</v>
      </c>
      <c r="L25" s="15"/>
    </row>
    <row r="26" spans="1:12" s="4" customFormat="1" ht="20.100000000000001" customHeight="1">
      <c r="A26" s="9">
        <v>22</v>
      </c>
      <c r="B26" s="10" t="s">
        <v>32</v>
      </c>
      <c r="C26" s="11">
        <v>780188</v>
      </c>
      <c r="D26" s="12">
        <v>195442</v>
      </c>
      <c r="E26" s="13">
        <v>173418</v>
      </c>
      <c r="F26" s="13">
        <v>1859735</v>
      </c>
      <c r="G26" s="13">
        <v>18382</v>
      </c>
      <c r="H26" s="13">
        <v>367646</v>
      </c>
      <c r="I26" s="13">
        <v>180355</v>
      </c>
      <c r="J26" s="17">
        <f t="shared" si="0"/>
        <v>2794978</v>
      </c>
      <c r="L26" s="15"/>
    </row>
    <row r="27" spans="1:12" s="4" customFormat="1" ht="20.100000000000001" customHeight="1">
      <c r="A27" s="9">
        <v>23</v>
      </c>
      <c r="B27" s="10" t="s">
        <v>33</v>
      </c>
      <c r="C27" s="11">
        <v>780114</v>
      </c>
      <c r="D27" s="12">
        <v>2864143</v>
      </c>
      <c r="E27" s="13">
        <v>3966833</v>
      </c>
      <c r="F27" s="13">
        <v>14387106</v>
      </c>
      <c r="G27" s="13">
        <v>1151081</v>
      </c>
      <c r="H27" s="13">
        <v>4201070</v>
      </c>
      <c r="I27" s="13">
        <v>2163069</v>
      </c>
      <c r="J27" s="17">
        <f t="shared" si="0"/>
        <v>28733302</v>
      </c>
      <c r="L27" s="15"/>
    </row>
    <row r="28" spans="1:12" s="4" customFormat="1" ht="20.100000000000001" customHeight="1">
      <c r="A28" s="9">
        <v>24</v>
      </c>
      <c r="B28" s="10" t="s">
        <v>34</v>
      </c>
      <c r="C28" s="11">
        <v>780115</v>
      </c>
      <c r="D28" s="12">
        <v>1184942</v>
      </c>
      <c r="E28" s="13">
        <v>718940</v>
      </c>
      <c r="F28" s="13">
        <v>1382633</v>
      </c>
      <c r="G28" s="13">
        <v>191685</v>
      </c>
      <c r="H28" s="13">
        <v>2122711</v>
      </c>
      <c r="I28" s="13">
        <v>8444484</v>
      </c>
      <c r="J28" s="17">
        <f t="shared" si="0"/>
        <v>14045395</v>
      </c>
      <c r="L28" s="15"/>
    </row>
    <row r="29" spans="1:12" s="4" customFormat="1" ht="20.100000000000001" customHeight="1">
      <c r="A29" s="9">
        <v>25</v>
      </c>
      <c r="B29" s="10" t="s">
        <v>35</v>
      </c>
      <c r="C29" s="11">
        <v>780083</v>
      </c>
      <c r="D29" s="12">
        <v>703416</v>
      </c>
      <c r="E29" s="13">
        <v>496914</v>
      </c>
      <c r="F29" s="13">
        <v>1269036</v>
      </c>
      <c r="G29" s="13">
        <v>220936</v>
      </c>
      <c r="H29" s="13">
        <v>1716490</v>
      </c>
      <c r="I29" s="13">
        <v>3781512</v>
      </c>
      <c r="J29" s="17">
        <f t="shared" si="0"/>
        <v>8188304</v>
      </c>
      <c r="L29" s="15"/>
    </row>
    <row r="30" spans="1:12" s="4" customFormat="1" ht="20.100000000000001" customHeight="1">
      <c r="A30" s="9">
        <v>26</v>
      </c>
      <c r="B30" s="10" t="s">
        <v>36</v>
      </c>
      <c r="C30" s="11">
        <v>780057</v>
      </c>
      <c r="D30" s="12">
        <v>3808208</v>
      </c>
      <c r="E30" s="13">
        <v>1883077</v>
      </c>
      <c r="F30" s="13">
        <v>2944375</v>
      </c>
      <c r="G30" s="13">
        <v>462980</v>
      </c>
      <c r="H30" s="13">
        <v>8939407</v>
      </c>
      <c r="I30" s="13">
        <v>2215114</v>
      </c>
      <c r="J30" s="17">
        <f t="shared" si="0"/>
        <v>20253161</v>
      </c>
      <c r="L30" s="15"/>
    </row>
    <row r="31" spans="1:12" s="4" customFormat="1" ht="20.100000000000001" customHeight="1">
      <c r="A31" s="9">
        <v>27</v>
      </c>
      <c r="B31" s="10" t="s">
        <v>37</v>
      </c>
      <c r="C31" s="11">
        <v>780116</v>
      </c>
      <c r="D31" s="12">
        <v>1772717</v>
      </c>
      <c r="E31" s="13">
        <v>504328</v>
      </c>
      <c r="F31" s="13">
        <v>11125973</v>
      </c>
      <c r="G31" s="13">
        <v>220809</v>
      </c>
      <c r="H31" s="13">
        <v>2030047</v>
      </c>
      <c r="I31" s="13">
        <v>2006020</v>
      </c>
      <c r="J31" s="17">
        <f t="shared" si="0"/>
        <v>17659894</v>
      </c>
      <c r="L31" s="15"/>
    </row>
    <row r="32" spans="1:12" s="4" customFormat="1" ht="20.100000000000001" customHeight="1">
      <c r="A32" s="9">
        <v>28</v>
      </c>
      <c r="B32" s="10" t="s">
        <v>38</v>
      </c>
      <c r="C32" s="11">
        <v>780117</v>
      </c>
      <c r="D32" s="12">
        <v>6629936</v>
      </c>
      <c r="E32" s="13">
        <v>1828036</v>
      </c>
      <c r="F32" s="13">
        <v>2719347</v>
      </c>
      <c r="G32" s="13">
        <v>660997</v>
      </c>
      <c r="H32" s="13">
        <v>19630549</v>
      </c>
      <c r="I32" s="13">
        <v>3053464</v>
      </c>
      <c r="J32" s="17">
        <f t="shared" si="0"/>
        <v>34522329</v>
      </c>
      <c r="L32" s="15"/>
    </row>
    <row r="33" spans="1:12" s="4" customFormat="1" ht="20.100000000000001" customHeight="1">
      <c r="A33" s="9">
        <v>29</v>
      </c>
      <c r="B33" s="10" t="s">
        <v>39</v>
      </c>
      <c r="C33" s="11">
        <v>780118</v>
      </c>
      <c r="D33" s="12">
        <v>1513781</v>
      </c>
      <c r="E33" s="13">
        <v>410182</v>
      </c>
      <c r="F33" s="13">
        <v>783982</v>
      </c>
      <c r="G33" s="13">
        <v>415072</v>
      </c>
      <c r="H33" s="13">
        <v>2965164</v>
      </c>
      <c r="I33" s="13">
        <v>8014881</v>
      </c>
      <c r="J33" s="17">
        <f t="shared" si="0"/>
        <v>14103062</v>
      </c>
      <c r="L33" s="15"/>
    </row>
    <row r="34" spans="1:12" s="4" customFormat="1" ht="20.100000000000001" customHeight="1">
      <c r="A34" s="9">
        <v>30</v>
      </c>
      <c r="B34" s="10" t="s">
        <v>40</v>
      </c>
      <c r="C34" s="11">
        <v>780119</v>
      </c>
      <c r="D34" s="12">
        <v>1908787</v>
      </c>
      <c r="E34" s="13">
        <v>541837</v>
      </c>
      <c r="F34" s="13">
        <v>1705836</v>
      </c>
      <c r="G34" s="13">
        <v>377147</v>
      </c>
      <c r="H34" s="13">
        <v>7812909</v>
      </c>
      <c r="I34" s="13">
        <v>11940375</v>
      </c>
      <c r="J34" s="17">
        <f t="shared" si="0"/>
        <v>24286891</v>
      </c>
      <c r="L34" s="15"/>
    </row>
    <row r="35" spans="1:12" s="4" customFormat="1" ht="20.100000000000001" customHeight="1">
      <c r="A35" s="9">
        <v>31</v>
      </c>
      <c r="B35" s="10" t="s">
        <v>41</v>
      </c>
      <c r="C35" s="11">
        <v>780120</v>
      </c>
      <c r="D35" s="12">
        <v>1408260</v>
      </c>
      <c r="E35" s="13">
        <v>494377</v>
      </c>
      <c r="F35" s="13">
        <v>1201240</v>
      </c>
      <c r="G35" s="13">
        <v>195374</v>
      </c>
      <c r="H35" s="13">
        <v>1814457</v>
      </c>
      <c r="I35" s="13">
        <v>14402759</v>
      </c>
      <c r="J35" s="17">
        <f t="shared" si="0"/>
        <v>19516467</v>
      </c>
      <c r="L35" s="15"/>
    </row>
    <row r="36" spans="1:12" s="4" customFormat="1" ht="20.100000000000001" customHeight="1">
      <c r="A36" s="9">
        <v>32</v>
      </c>
      <c r="B36" s="10" t="s">
        <v>42</v>
      </c>
      <c r="C36" s="11">
        <v>780058</v>
      </c>
      <c r="D36" s="12">
        <v>424582</v>
      </c>
      <c r="E36" s="13">
        <v>388601</v>
      </c>
      <c r="F36" s="13">
        <v>968282</v>
      </c>
      <c r="G36" s="13">
        <v>119686</v>
      </c>
      <c r="H36" s="13">
        <v>2272139</v>
      </c>
      <c r="I36" s="13">
        <v>2795764</v>
      </c>
      <c r="J36" s="17">
        <f t="shared" si="0"/>
        <v>6969054</v>
      </c>
      <c r="L36" s="15"/>
    </row>
    <row r="37" spans="1:12" s="4" customFormat="1" ht="20.100000000000001" customHeight="1">
      <c r="A37" s="9">
        <v>33</v>
      </c>
      <c r="B37" s="10" t="s">
        <v>43</v>
      </c>
      <c r="C37" s="11">
        <v>780132</v>
      </c>
      <c r="D37" s="12">
        <v>4205535</v>
      </c>
      <c r="E37" s="13">
        <v>955554</v>
      </c>
      <c r="F37" s="13">
        <v>1932477</v>
      </c>
      <c r="G37" s="13">
        <v>13236494</v>
      </c>
      <c r="H37" s="13">
        <v>5066346</v>
      </c>
      <c r="I37" s="13">
        <v>11153488</v>
      </c>
      <c r="J37" s="17">
        <f t="shared" si="0"/>
        <v>36549894</v>
      </c>
      <c r="L37" s="15"/>
    </row>
    <row r="38" spans="1:12" s="4" customFormat="1" ht="20.100000000000001" customHeight="1">
      <c r="A38" s="9">
        <v>34</v>
      </c>
      <c r="B38" s="10" t="s">
        <v>44</v>
      </c>
      <c r="C38" s="11">
        <v>780059</v>
      </c>
      <c r="D38" s="12">
        <v>692493</v>
      </c>
      <c r="E38" s="13">
        <v>242474</v>
      </c>
      <c r="F38" s="13">
        <v>297914</v>
      </c>
      <c r="G38" s="13">
        <v>8278846</v>
      </c>
      <c r="H38" s="13">
        <v>3312188</v>
      </c>
      <c r="I38" s="13">
        <v>476825</v>
      </c>
      <c r="J38" s="17">
        <f t="shared" si="0"/>
        <v>13300740</v>
      </c>
      <c r="L38" s="15"/>
    </row>
    <row r="39" spans="1:12" s="4" customFormat="1" ht="20.100000000000001" customHeight="1">
      <c r="A39" s="9">
        <v>35</v>
      </c>
      <c r="B39" s="10" t="s">
        <v>45</v>
      </c>
      <c r="C39" s="11">
        <v>780060</v>
      </c>
      <c r="D39" s="12">
        <v>750994</v>
      </c>
      <c r="E39" s="13">
        <v>273976</v>
      </c>
      <c r="F39" s="13">
        <v>423937</v>
      </c>
      <c r="G39" s="13">
        <v>3211301</v>
      </c>
      <c r="H39" s="13">
        <v>1942824</v>
      </c>
      <c r="I39" s="13">
        <v>457261</v>
      </c>
      <c r="J39" s="17">
        <f t="shared" si="0"/>
        <v>7060293</v>
      </c>
      <c r="L39" s="15"/>
    </row>
    <row r="40" spans="1:12" s="4" customFormat="1" ht="20.100000000000001" customHeight="1">
      <c r="A40" s="9">
        <v>36</v>
      </c>
      <c r="B40" s="10" t="s">
        <v>46</v>
      </c>
      <c r="C40" s="11">
        <v>780121</v>
      </c>
      <c r="D40" s="12">
        <v>487949</v>
      </c>
      <c r="E40" s="13">
        <v>255651</v>
      </c>
      <c r="F40" s="13">
        <v>935585</v>
      </c>
      <c r="G40" s="13">
        <v>6941420</v>
      </c>
      <c r="H40" s="13">
        <v>925260</v>
      </c>
      <c r="I40" s="13">
        <v>589227</v>
      </c>
      <c r="J40" s="17">
        <f t="shared" si="0"/>
        <v>10135092</v>
      </c>
      <c r="L40" s="15"/>
    </row>
    <row r="41" spans="1:12" s="4" customFormat="1" ht="20.100000000000001" customHeight="1">
      <c r="A41" s="9">
        <v>37</v>
      </c>
      <c r="B41" s="10" t="s">
        <v>47</v>
      </c>
      <c r="C41" s="11">
        <v>780133</v>
      </c>
      <c r="D41" s="12">
        <v>1716</v>
      </c>
      <c r="E41" s="13">
        <v>0</v>
      </c>
      <c r="F41" s="13">
        <v>6674</v>
      </c>
      <c r="G41" s="13">
        <v>3432</v>
      </c>
      <c r="H41" s="13">
        <v>17542</v>
      </c>
      <c r="I41" s="13">
        <v>4767</v>
      </c>
      <c r="J41" s="17">
        <f t="shared" si="0"/>
        <v>34131</v>
      </c>
      <c r="L41" s="15"/>
    </row>
    <row r="42" spans="1:12" s="4" customFormat="1" ht="20.100000000000001" customHeight="1">
      <c r="A42" s="9">
        <v>38</v>
      </c>
      <c r="B42" s="10" t="s">
        <v>48</v>
      </c>
      <c r="C42" s="11">
        <v>780190</v>
      </c>
      <c r="D42" s="12">
        <v>4448</v>
      </c>
      <c r="E42" s="13">
        <v>10544</v>
      </c>
      <c r="F42" s="13">
        <v>2966</v>
      </c>
      <c r="G42" s="13">
        <v>824</v>
      </c>
      <c r="H42" s="13">
        <v>15322</v>
      </c>
      <c r="I42" s="13">
        <v>738768</v>
      </c>
      <c r="J42" s="17">
        <f t="shared" si="0"/>
        <v>772872</v>
      </c>
      <c r="L42" s="15"/>
    </row>
    <row r="43" spans="1:12" s="4" customFormat="1" ht="20.100000000000001" customHeight="1">
      <c r="A43" s="9">
        <v>39</v>
      </c>
      <c r="B43" s="10" t="s">
        <v>49</v>
      </c>
      <c r="C43" s="11">
        <v>780061</v>
      </c>
      <c r="D43" s="12">
        <v>1612213</v>
      </c>
      <c r="E43" s="13">
        <v>560261</v>
      </c>
      <c r="F43" s="13">
        <v>2660010</v>
      </c>
      <c r="G43" s="13">
        <v>596339</v>
      </c>
      <c r="H43" s="13">
        <v>8258271</v>
      </c>
      <c r="I43" s="13">
        <v>2079916</v>
      </c>
      <c r="J43" s="17">
        <f t="shared" si="0"/>
        <v>15767010</v>
      </c>
      <c r="L43" s="15"/>
    </row>
    <row r="44" spans="1:12" s="4" customFormat="1" ht="20.100000000000001" customHeight="1">
      <c r="A44" s="9">
        <v>40</v>
      </c>
      <c r="B44" s="10" t="s">
        <v>50</v>
      </c>
      <c r="C44" s="11">
        <v>780134</v>
      </c>
      <c r="D44" s="12">
        <v>1393165</v>
      </c>
      <c r="E44" s="13">
        <v>523470</v>
      </c>
      <c r="F44" s="13">
        <v>4901686</v>
      </c>
      <c r="G44" s="13">
        <v>172051</v>
      </c>
      <c r="H44" s="13">
        <v>1832143</v>
      </c>
      <c r="I44" s="13">
        <v>9888100</v>
      </c>
      <c r="J44" s="17">
        <f t="shared" si="0"/>
        <v>18710615</v>
      </c>
      <c r="L44" s="15"/>
    </row>
    <row r="45" spans="1:12" s="4" customFormat="1" ht="20.100000000000001" customHeight="1">
      <c r="A45" s="9">
        <v>41</v>
      </c>
      <c r="B45" s="10" t="s">
        <v>51</v>
      </c>
      <c r="C45" s="11">
        <v>780062</v>
      </c>
      <c r="D45" s="12">
        <v>4545630</v>
      </c>
      <c r="E45" s="13">
        <v>1933601</v>
      </c>
      <c r="F45" s="13">
        <v>2328061</v>
      </c>
      <c r="G45" s="13">
        <v>1562093</v>
      </c>
      <c r="H45" s="13">
        <v>13119396</v>
      </c>
      <c r="I45" s="13">
        <v>4586998</v>
      </c>
      <c r="J45" s="17">
        <f t="shared" si="0"/>
        <v>28075779</v>
      </c>
      <c r="L45" s="15"/>
    </row>
    <row r="46" spans="1:12" s="4" customFormat="1" ht="20.100000000000001" customHeight="1">
      <c r="A46" s="9">
        <v>42</v>
      </c>
      <c r="B46" s="10" t="s">
        <v>52</v>
      </c>
      <c r="C46" s="11">
        <v>780297</v>
      </c>
      <c r="D46" s="12">
        <v>1966</v>
      </c>
      <c r="E46" s="13">
        <v>536</v>
      </c>
      <c r="F46" s="13">
        <v>2323</v>
      </c>
      <c r="G46" s="13">
        <v>893</v>
      </c>
      <c r="H46" s="13">
        <v>1608</v>
      </c>
      <c r="I46" s="13">
        <v>5719</v>
      </c>
      <c r="J46" s="17">
        <f t="shared" si="0"/>
        <v>13045</v>
      </c>
      <c r="L46" s="15"/>
    </row>
    <row r="47" spans="1:12" s="4" customFormat="1" ht="20.100000000000001" customHeight="1">
      <c r="A47" s="9">
        <v>43</v>
      </c>
      <c r="B47" s="10" t="s">
        <v>53</v>
      </c>
      <c r="C47" s="11">
        <v>780122</v>
      </c>
      <c r="D47" s="12">
        <v>2043541</v>
      </c>
      <c r="E47" s="13">
        <v>686170</v>
      </c>
      <c r="F47" s="13">
        <v>1002332</v>
      </c>
      <c r="G47" s="13">
        <v>292254</v>
      </c>
      <c r="H47" s="13">
        <v>3123405</v>
      </c>
      <c r="I47" s="13">
        <v>21332727</v>
      </c>
      <c r="J47" s="17">
        <f t="shared" si="0"/>
        <v>28480429</v>
      </c>
      <c r="L47" s="15"/>
    </row>
    <row r="48" spans="1:12" s="4" customFormat="1" ht="20.100000000000001" customHeight="1">
      <c r="A48" s="9">
        <v>44</v>
      </c>
      <c r="B48" s="10" t="s">
        <v>54</v>
      </c>
      <c r="C48" s="11">
        <v>780063</v>
      </c>
      <c r="D48" s="12">
        <v>1397163</v>
      </c>
      <c r="E48" s="13">
        <v>624548</v>
      </c>
      <c r="F48" s="13">
        <v>1695422</v>
      </c>
      <c r="G48" s="13">
        <v>319329</v>
      </c>
      <c r="H48" s="13">
        <v>5286718</v>
      </c>
      <c r="I48" s="13">
        <v>1514108</v>
      </c>
      <c r="J48" s="17">
        <f t="shared" si="0"/>
        <v>10837288</v>
      </c>
      <c r="L48" s="15"/>
    </row>
    <row r="49" spans="1:12" s="4" customFormat="1" ht="20.100000000000001" customHeight="1">
      <c r="A49" s="9">
        <v>45</v>
      </c>
      <c r="B49" s="10" t="s">
        <v>55</v>
      </c>
      <c r="C49" s="11">
        <v>780123</v>
      </c>
      <c r="D49" s="12">
        <v>2252355</v>
      </c>
      <c r="E49" s="13">
        <v>1406820</v>
      </c>
      <c r="F49" s="13">
        <v>20123302</v>
      </c>
      <c r="G49" s="13">
        <v>2504862</v>
      </c>
      <c r="H49" s="13">
        <v>5844437</v>
      </c>
      <c r="I49" s="13">
        <v>2050110</v>
      </c>
      <c r="J49" s="17">
        <f t="shared" si="0"/>
        <v>34181886</v>
      </c>
      <c r="L49" s="15"/>
    </row>
    <row r="50" spans="1:12" s="4" customFormat="1" ht="20.100000000000001" customHeight="1">
      <c r="A50" s="9">
        <v>46</v>
      </c>
      <c r="B50" s="10" t="s">
        <v>56</v>
      </c>
      <c r="C50" s="11">
        <v>780124</v>
      </c>
      <c r="D50" s="12">
        <v>3092667</v>
      </c>
      <c r="E50" s="13">
        <v>1705127</v>
      </c>
      <c r="F50" s="13">
        <v>7855473</v>
      </c>
      <c r="G50" s="13">
        <v>672362</v>
      </c>
      <c r="H50" s="13">
        <v>24829666</v>
      </c>
      <c r="I50" s="13">
        <v>2363786</v>
      </c>
      <c r="J50" s="17">
        <f t="shared" si="0"/>
        <v>40519081</v>
      </c>
      <c r="L50" s="15"/>
    </row>
    <row r="51" spans="1:12" s="4" customFormat="1" ht="20.100000000000001" customHeight="1">
      <c r="A51" s="9">
        <v>47</v>
      </c>
      <c r="B51" s="10" t="s">
        <v>57</v>
      </c>
      <c r="C51" s="11">
        <v>780125</v>
      </c>
      <c r="D51" s="12">
        <v>703616</v>
      </c>
      <c r="E51" s="13">
        <v>398475</v>
      </c>
      <c r="F51" s="13">
        <v>1141167</v>
      </c>
      <c r="G51" s="13">
        <v>197371</v>
      </c>
      <c r="H51" s="13">
        <v>16480093</v>
      </c>
      <c r="I51" s="13">
        <v>581908</v>
      </c>
      <c r="J51" s="17">
        <f t="shared" si="0"/>
        <v>19502630</v>
      </c>
      <c r="L51" s="15"/>
    </row>
    <row r="52" spans="1:12" s="4" customFormat="1" ht="20.100000000000001" customHeight="1">
      <c r="A52" s="9">
        <v>48</v>
      </c>
      <c r="B52" s="10" t="s">
        <v>58</v>
      </c>
      <c r="C52" s="11">
        <v>780064</v>
      </c>
      <c r="D52" s="12">
        <v>1140720</v>
      </c>
      <c r="E52" s="13">
        <v>947203</v>
      </c>
      <c r="F52" s="13">
        <v>1140720</v>
      </c>
      <c r="G52" s="13">
        <v>291731</v>
      </c>
      <c r="H52" s="13">
        <v>5588886</v>
      </c>
      <c r="I52" s="13">
        <v>1088894</v>
      </c>
      <c r="J52" s="17">
        <f t="shared" si="0"/>
        <v>10198154</v>
      </c>
      <c r="L52" s="15"/>
    </row>
    <row r="53" spans="1:12" s="4" customFormat="1" ht="20.100000000000001" customHeight="1">
      <c r="A53" s="9">
        <v>49</v>
      </c>
      <c r="B53" s="10" t="s">
        <v>59</v>
      </c>
      <c r="C53" s="11">
        <v>780065</v>
      </c>
      <c r="D53" s="12">
        <v>460846</v>
      </c>
      <c r="E53" s="13">
        <v>191808</v>
      </c>
      <c r="F53" s="13">
        <v>226046</v>
      </c>
      <c r="G53" s="13">
        <v>8568547</v>
      </c>
      <c r="H53" s="13">
        <v>2034415</v>
      </c>
      <c r="I53" s="13">
        <v>342960</v>
      </c>
      <c r="J53" s="17">
        <f t="shared" si="0"/>
        <v>11824622</v>
      </c>
      <c r="L53" s="15"/>
    </row>
    <row r="54" spans="1:12" s="4" customFormat="1" ht="20.100000000000001" customHeight="1">
      <c r="A54" s="9">
        <v>50</v>
      </c>
      <c r="B54" s="10" t="s">
        <v>60</v>
      </c>
      <c r="C54" s="11">
        <v>780126</v>
      </c>
      <c r="D54" s="12">
        <v>1623944</v>
      </c>
      <c r="E54" s="13">
        <v>480166</v>
      </c>
      <c r="F54" s="13">
        <v>2020217</v>
      </c>
      <c r="G54" s="13">
        <v>221333</v>
      </c>
      <c r="H54" s="13">
        <v>2884284</v>
      </c>
      <c r="I54" s="13">
        <v>13626557</v>
      </c>
      <c r="J54" s="17">
        <f t="shared" si="0"/>
        <v>20856501</v>
      </c>
      <c r="L54" s="15"/>
    </row>
    <row r="55" spans="1:12" s="4" customFormat="1" ht="20.100000000000001" customHeight="1">
      <c r="A55" s="9">
        <v>51</v>
      </c>
      <c r="B55" s="10" t="s">
        <v>61</v>
      </c>
      <c r="C55" s="11">
        <v>780066</v>
      </c>
      <c r="D55" s="12">
        <v>952622</v>
      </c>
      <c r="E55" s="13">
        <v>551146</v>
      </c>
      <c r="F55" s="13">
        <v>1874406</v>
      </c>
      <c r="G55" s="13">
        <v>186596</v>
      </c>
      <c r="H55" s="13">
        <v>1941581</v>
      </c>
      <c r="I55" s="13">
        <v>6553054</v>
      </c>
      <c r="J55" s="17">
        <f t="shared" si="0"/>
        <v>12059405</v>
      </c>
      <c r="L55" s="15"/>
    </row>
    <row r="56" spans="1:12" s="4" customFormat="1" ht="20.100000000000001" customHeight="1">
      <c r="A56" s="9">
        <v>52</v>
      </c>
      <c r="B56" s="10" t="s">
        <v>62</v>
      </c>
      <c r="C56" s="11">
        <v>780127</v>
      </c>
      <c r="D56" s="12">
        <v>683531</v>
      </c>
      <c r="E56" s="13">
        <v>1125473</v>
      </c>
      <c r="F56" s="13">
        <v>5331892</v>
      </c>
      <c r="G56" s="13">
        <v>86171</v>
      </c>
      <c r="H56" s="13">
        <v>790710</v>
      </c>
      <c r="I56" s="13">
        <v>639570</v>
      </c>
      <c r="J56" s="17">
        <f t="shared" si="0"/>
        <v>8657347</v>
      </c>
      <c r="L56" s="15"/>
    </row>
    <row r="57" spans="1:12" s="4" customFormat="1" ht="20.100000000000001" customHeight="1">
      <c r="A57" s="9">
        <v>53</v>
      </c>
      <c r="B57" s="10" t="s">
        <v>63</v>
      </c>
      <c r="C57" s="11">
        <v>780067</v>
      </c>
      <c r="D57" s="12">
        <v>792927</v>
      </c>
      <c r="E57" s="13">
        <v>259742</v>
      </c>
      <c r="F57" s="13">
        <v>774332</v>
      </c>
      <c r="G57" s="13">
        <v>146998</v>
      </c>
      <c r="H57" s="13">
        <v>5992265</v>
      </c>
      <c r="I57" s="13">
        <v>1555123</v>
      </c>
      <c r="J57" s="17">
        <f t="shared" si="0"/>
        <v>9521387</v>
      </c>
      <c r="L57" s="15"/>
    </row>
    <row r="58" spans="1:12" s="4" customFormat="1" ht="20.100000000000001" customHeight="1">
      <c r="A58" s="9">
        <v>54</v>
      </c>
      <c r="B58" s="10" t="s">
        <v>64</v>
      </c>
      <c r="C58" s="11">
        <v>780129</v>
      </c>
      <c r="D58" s="12">
        <v>3128155</v>
      </c>
      <c r="E58" s="13">
        <v>3587916</v>
      </c>
      <c r="F58" s="13">
        <v>2040002</v>
      </c>
      <c r="G58" s="13">
        <v>596820</v>
      </c>
      <c r="H58" s="13">
        <v>4545627</v>
      </c>
      <c r="I58" s="13">
        <v>1669661</v>
      </c>
      <c r="J58" s="17">
        <f t="shared" si="0"/>
        <v>15568181</v>
      </c>
      <c r="L58" s="15"/>
    </row>
    <row r="59" spans="1:12" s="4" customFormat="1" ht="20.100000000000001" customHeight="1">
      <c r="A59" s="9">
        <v>55</v>
      </c>
      <c r="B59" s="10" t="s">
        <v>65</v>
      </c>
      <c r="C59" s="11">
        <v>780098</v>
      </c>
      <c r="D59" s="12">
        <v>2211147</v>
      </c>
      <c r="E59" s="13">
        <v>1179327</v>
      </c>
      <c r="F59" s="13">
        <v>8167036</v>
      </c>
      <c r="G59" s="13">
        <v>269462</v>
      </c>
      <c r="H59" s="13">
        <v>2401057</v>
      </c>
      <c r="I59" s="13">
        <v>2533885</v>
      </c>
      <c r="J59" s="17">
        <f t="shared" si="0"/>
        <v>16761914</v>
      </c>
      <c r="L59" s="15"/>
    </row>
    <row r="60" spans="1:12" s="4" customFormat="1" ht="20.100000000000001" customHeight="1">
      <c r="A60" s="9">
        <v>56</v>
      </c>
      <c r="B60" s="10" t="s">
        <v>66</v>
      </c>
      <c r="C60" s="11">
        <v>780050</v>
      </c>
      <c r="D60" s="12">
        <v>3323452</v>
      </c>
      <c r="E60" s="13">
        <v>507799</v>
      </c>
      <c r="F60" s="13">
        <v>959480</v>
      </c>
      <c r="G60" s="13">
        <v>273717</v>
      </c>
      <c r="H60" s="13">
        <v>5450006</v>
      </c>
      <c r="I60" s="13">
        <v>5146268</v>
      </c>
      <c r="J60" s="17">
        <f t="shared" si="0"/>
        <v>15660722</v>
      </c>
      <c r="L60" s="15"/>
    </row>
    <row r="61" spans="1:12" s="4" customFormat="1" ht="20.100000000000001" customHeight="1">
      <c r="A61" s="9">
        <v>57</v>
      </c>
      <c r="B61" s="10" t="s">
        <v>67</v>
      </c>
      <c r="C61" s="11">
        <v>780099</v>
      </c>
      <c r="D61" s="12">
        <v>4274067</v>
      </c>
      <c r="E61" s="13">
        <v>1644925</v>
      </c>
      <c r="F61" s="13">
        <v>7122792</v>
      </c>
      <c r="G61" s="13">
        <v>759497</v>
      </c>
      <c r="H61" s="13">
        <v>37873625</v>
      </c>
      <c r="I61" s="13">
        <v>2842369</v>
      </c>
      <c r="J61" s="17">
        <f t="shared" si="0"/>
        <v>54517275</v>
      </c>
      <c r="L61" s="15"/>
    </row>
    <row r="62" spans="1:12" s="4" customFormat="1" ht="20.100000000000001" customHeight="1">
      <c r="A62" s="9">
        <v>58</v>
      </c>
      <c r="B62" s="10" t="s">
        <v>68</v>
      </c>
      <c r="C62" s="11">
        <v>780100</v>
      </c>
      <c r="D62" s="12">
        <v>1125373</v>
      </c>
      <c r="E62" s="13">
        <v>1680285</v>
      </c>
      <c r="F62" s="13">
        <v>1301158</v>
      </c>
      <c r="G62" s="13">
        <v>10605517</v>
      </c>
      <c r="H62" s="13">
        <v>2958017</v>
      </c>
      <c r="I62" s="13">
        <v>4257994</v>
      </c>
      <c r="J62" s="17">
        <f t="shared" si="0"/>
        <v>21928344</v>
      </c>
      <c r="L62" s="15"/>
    </row>
    <row r="63" spans="1:12" s="4" customFormat="1" ht="20.100000000000001" customHeight="1">
      <c r="A63" s="9">
        <v>59</v>
      </c>
      <c r="B63" s="10" t="s">
        <v>69</v>
      </c>
      <c r="C63" s="11">
        <v>780101</v>
      </c>
      <c r="D63" s="12">
        <v>2980820</v>
      </c>
      <c r="E63" s="13">
        <v>1082497</v>
      </c>
      <c r="F63" s="13">
        <v>3318289</v>
      </c>
      <c r="G63" s="13">
        <v>418651</v>
      </c>
      <c r="H63" s="13">
        <v>4150398</v>
      </c>
      <c r="I63" s="13">
        <v>23850571</v>
      </c>
      <c r="J63" s="17">
        <f t="shared" si="0"/>
        <v>35801226</v>
      </c>
      <c r="L63" s="15"/>
    </row>
    <row r="64" spans="1:12" s="4" customFormat="1" ht="20.100000000000001" customHeight="1">
      <c r="A64" s="9">
        <v>60</v>
      </c>
      <c r="B64" s="10" t="s">
        <v>70</v>
      </c>
      <c r="C64" s="11">
        <v>780102</v>
      </c>
      <c r="D64" s="12">
        <v>4623550</v>
      </c>
      <c r="E64" s="13">
        <v>590386</v>
      </c>
      <c r="F64" s="13">
        <v>9771948</v>
      </c>
      <c r="G64" s="13">
        <v>226228</v>
      </c>
      <c r="H64" s="13">
        <v>2768755</v>
      </c>
      <c r="I64" s="13">
        <v>3814066</v>
      </c>
      <c r="J64" s="17">
        <f t="shared" si="0"/>
        <v>21794933</v>
      </c>
      <c r="L64" s="15"/>
    </row>
    <row r="65" spans="1:12" s="4" customFormat="1" ht="20.100000000000001" customHeight="1">
      <c r="A65" s="9">
        <v>61</v>
      </c>
      <c r="B65" s="10" t="s">
        <v>71</v>
      </c>
      <c r="C65" s="11">
        <v>780103</v>
      </c>
      <c r="D65" s="12">
        <v>2612576</v>
      </c>
      <c r="E65" s="13">
        <v>771643</v>
      </c>
      <c r="F65" s="13">
        <v>983144</v>
      </c>
      <c r="G65" s="13">
        <v>276594</v>
      </c>
      <c r="H65" s="13">
        <v>7978923</v>
      </c>
      <c r="I65" s="13">
        <v>14373418</v>
      </c>
      <c r="J65" s="17">
        <f t="shared" si="0"/>
        <v>26996298</v>
      </c>
      <c r="L65" s="15"/>
    </row>
    <row r="66" spans="1:12" s="4" customFormat="1" ht="20.100000000000001" customHeight="1">
      <c r="A66" s="9">
        <v>62</v>
      </c>
      <c r="B66" s="10" t="s">
        <v>72</v>
      </c>
      <c r="C66" s="11">
        <v>780082</v>
      </c>
      <c r="D66" s="12">
        <v>6840279</v>
      </c>
      <c r="E66" s="13">
        <v>1583606</v>
      </c>
      <c r="F66" s="13">
        <v>49319207</v>
      </c>
      <c r="G66" s="13">
        <v>739517</v>
      </c>
      <c r="H66" s="13">
        <v>6504044</v>
      </c>
      <c r="I66" s="13">
        <v>6052478</v>
      </c>
      <c r="J66" s="17">
        <f t="shared" si="0"/>
        <v>71039131</v>
      </c>
      <c r="L66" s="15"/>
    </row>
    <row r="67" spans="1:12" s="4" customFormat="1" ht="20.100000000000001" customHeight="1">
      <c r="A67" s="9">
        <v>63</v>
      </c>
      <c r="B67" s="10" t="s">
        <v>73</v>
      </c>
      <c r="C67" s="11">
        <v>780194</v>
      </c>
      <c r="D67" s="12">
        <v>1077998</v>
      </c>
      <c r="E67" s="13">
        <v>285030</v>
      </c>
      <c r="F67" s="13">
        <v>577561</v>
      </c>
      <c r="G67" s="13">
        <v>251180</v>
      </c>
      <c r="H67" s="13">
        <v>2000979</v>
      </c>
      <c r="I67" s="13">
        <v>8066229</v>
      </c>
      <c r="J67" s="17">
        <f t="shared" si="0"/>
        <v>12258977</v>
      </c>
      <c r="L67" s="15"/>
    </row>
    <row r="68" spans="1:12" s="4" customFormat="1" ht="20.100000000000001" customHeight="1">
      <c r="A68" s="9">
        <v>64</v>
      </c>
      <c r="B68" s="10" t="s">
        <v>74</v>
      </c>
      <c r="C68" s="11">
        <v>780094</v>
      </c>
      <c r="D68" s="12">
        <v>2040081</v>
      </c>
      <c r="E68" s="13">
        <v>207716</v>
      </c>
      <c r="F68" s="13">
        <v>457735</v>
      </c>
      <c r="G68" s="13">
        <v>202487</v>
      </c>
      <c r="H68" s="13">
        <v>3850106</v>
      </c>
      <c r="I68" s="13">
        <v>11392033</v>
      </c>
      <c r="J68" s="17">
        <f t="shared" si="0"/>
        <v>18150158</v>
      </c>
      <c r="L68" s="15"/>
    </row>
    <row r="69" spans="1:12" s="4" customFormat="1" ht="20.100000000000001" customHeight="1">
      <c r="A69" s="9">
        <v>65</v>
      </c>
      <c r="B69" s="10" t="s">
        <v>75</v>
      </c>
      <c r="C69" s="11">
        <v>780192</v>
      </c>
      <c r="D69" s="12">
        <v>836098</v>
      </c>
      <c r="E69" s="13">
        <v>505901</v>
      </c>
      <c r="F69" s="13">
        <v>700672</v>
      </c>
      <c r="G69" s="13">
        <v>3949917</v>
      </c>
      <c r="H69" s="13">
        <v>2678744</v>
      </c>
      <c r="I69" s="13">
        <v>4210455</v>
      </c>
      <c r="J69" s="17">
        <f t="shared" si="0"/>
        <v>12881787</v>
      </c>
      <c r="L69" s="15"/>
    </row>
    <row r="70" spans="1:12" s="4" customFormat="1" ht="20.100000000000001" customHeight="1">
      <c r="A70" s="9">
        <v>66</v>
      </c>
      <c r="B70" s="10" t="s">
        <v>76</v>
      </c>
      <c r="C70" s="11">
        <v>780306</v>
      </c>
      <c r="D70" s="12">
        <v>603392</v>
      </c>
      <c r="E70" s="13">
        <v>6115485</v>
      </c>
      <c r="F70" s="13">
        <v>1066520</v>
      </c>
      <c r="G70" s="13">
        <v>7558208</v>
      </c>
      <c r="H70" s="13">
        <v>4074168</v>
      </c>
      <c r="I70" s="13">
        <v>594925</v>
      </c>
      <c r="J70" s="17">
        <f t="shared" ref="J70:J102" si="1">SUM(D70:I70)</f>
        <v>20012698</v>
      </c>
      <c r="L70" s="15"/>
    </row>
    <row r="71" spans="1:12" s="4" customFormat="1" ht="20.100000000000001" customHeight="1">
      <c r="A71" s="9">
        <v>67</v>
      </c>
      <c r="B71" s="10" t="s">
        <v>77</v>
      </c>
      <c r="C71" s="11">
        <v>780027</v>
      </c>
      <c r="D71" s="12">
        <v>636325</v>
      </c>
      <c r="E71" s="13">
        <v>171547</v>
      </c>
      <c r="F71" s="13">
        <v>809702</v>
      </c>
      <c r="G71" s="13">
        <v>106588</v>
      </c>
      <c r="H71" s="13">
        <v>1003664</v>
      </c>
      <c r="I71" s="13">
        <v>3852718</v>
      </c>
      <c r="J71" s="17">
        <f t="shared" si="1"/>
        <v>6580544</v>
      </c>
      <c r="L71" s="15"/>
    </row>
    <row r="72" spans="1:12" s="4" customFormat="1" ht="20.100000000000001" customHeight="1">
      <c r="A72" s="9">
        <v>68</v>
      </c>
      <c r="B72" s="10" t="s">
        <v>78</v>
      </c>
      <c r="C72" s="11">
        <v>780086</v>
      </c>
      <c r="D72" s="12">
        <v>1021949</v>
      </c>
      <c r="E72" s="13">
        <v>1578505</v>
      </c>
      <c r="F72" s="13">
        <v>379242</v>
      </c>
      <c r="G72" s="13">
        <v>123071</v>
      </c>
      <c r="H72" s="13">
        <v>2276365</v>
      </c>
      <c r="I72" s="13">
        <v>679628</v>
      </c>
      <c r="J72" s="17">
        <f t="shared" si="1"/>
        <v>6058760</v>
      </c>
      <c r="L72" s="15"/>
    </row>
    <row r="73" spans="1:12" s="4" customFormat="1" ht="20.100000000000001" customHeight="1">
      <c r="A73" s="9">
        <v>69</v>
      </c>
      <c r="B73" s="10" t="s">
        <v>79</v>
      </c>
      <c r="C73" s="11">
        <v>780020</v>
      </c>
      <c r="D73" s="12">
        <v>976760</v>
      </c>
      <c r="E73" s="13">
        <v>101297</v>
      </c>
      <c r="F73" s="13">
        <v>310743</v>
      </c>
      <c r="G73" s="13">
        <v>126744</v>
      </c>
      <c r="H73" s="13">
        <v>2656729</v>
      </c>
      <c r="I73" s="13">
        <v>2394433</v>
      </c>
      <c r="J73" s="17">
        <f t="shared" si="1"/>
        <v>6566706</v>
      </c>
      <c r="L73" s="15"/>
    </row>
    <row r="74" spans="1:12" s="4" customFormat="1" ht="20.100000000000001" customHeight="1">
      <c r="A74" s="9">
        <v>70</v>
      </c>
      <c r="B74" s="10" t="s">
        <v>80</v>
      </c>
      <c r="C74" s="11">
        <v>780021</v>
      </c>
      <c r="D74" s="12">
        <v>692915</v>
      </c>
      <c r="E74" s="13">
        <v>109107</v>
      </c>
      <c r="F74" s="13">
        <v>551692</v>
      </c>
      <c r="G74" s="13">
        <v>64672</v>
      </c>
      <c r="H74" s="13">
        <v>1074788</v>
      </c>
      <c r="I74" s="13">
        <v>2332152</v>
      </c>
      <c r="J74" s="17">
        <f t="shared" si="1"/>
        <v>4825326</v>
      </c>
      <c r="L74" s="15"/>
    </row>
    <row r="75" spans="1:12" s="4" customFormat="1" ht="20.100000000000001" customHeight="1">
      <c r="A75" s="9">
        <v>71</v>
      </c>
      <c r="B75" s="10" t="s">
        <v>81</v>
      </c>
      <c r="C75" s="11">
        <v>780087</v>
      </c>
      <c r="D75" s="12">
        <v>1042676</v>
      </c>
      <c r="E75" s="13">
        <v>119725</v>
      </c>
      <c r="F75" s="13">
        <v>761681</v>
      </c>
      <c r="G75" s="13">
        <v>83539</v>
      </c>
      <c r="H75" s="13">
        <v>1293741</v>
      </c>
      <c r="I75" s="13">
        <v>7058839</v>
      </c>
      <c r="J75" s="17">
        <f t="shared" si="1"/>
        <v>10360201</v>
      </c>
      <c r="L75" s="15"/>
    </row>
    <row r="76" spans="1:12" s="4" customFormat="1" ht="20.100000000000001" customHeight="1">
      <c r="A76" s="9">
        <v>72</v>
      </c>
      <c r="B76" s="10" t="s">
        <v>82</v>
      </c>
      <c r="C76" s="11">
        <v>780088</v>
      </c>
      <c r="D76" s="12">
        <v>1494021</v>
      </c>
      <c r="E76" s="13">
        <v>303901</v>
      </c>
      <c r="F76" s="13">
        <v>9293040</v>
      </c>
      <c r="G76" s="13">
        <v>150063</v>
      </c>
      <c r="H76" s="13">
        <v>1216075</v>
      </c>
      <c r="I76" s="13">
        <v>1199558</v>
      </c>
      <c r="J76" s="17">
        <f t="shared" si="1"/>
        <v>13656658</v>
      </c>
      <c r="L76" s="15"/>
    </row>
    <row r="77" spans="1:12" s="4" customFormat="1" ht="20.100000000000001" customHeight="1">
      <c r="A77" s="9">
        <v>73</v>
      </c>
      <c r="B77" s="10" t="s">
        <v>83</v>
      </c>
      <c r="C77" s="11">
        <v>780089</v>
      </c>
      <c r="D77" s="12">
        <v>2396394</v>
      </c>
      <c r="E77" s="13">
        <v>1255360</v>
      </c>
      <c r="F77" s="13">
        <v>837648</v>
      </c>
      <c r="G77" s="13">
        <v>238883</v>
      </c>
      <c r="H77" s="13">
        <v>6040141</v>
      </c>
      <c r="I77" s="13">
        <v>2121923</v>
      </c>
      <c r="J77" s="17">
        <f t="shared" si="1"/>
        <v>12890349</v>
      </c>
      <c r="L77" s="15"/>
    </row>
    <row r="78" spans="1:12" s="4" customFormat="1" ht="20.100000000000001" customHeight="1">
      <c r="A78" s="9">
        <v>74</v>
      </c>
      <c r="B78" s="10" t="s">
        <v>84</v>
      </c>
      <c r="C78" s="11">
        <v>780022</v>
      </c>
      <c r="D78" s="12">
        <v>1392110</v>
      </c>
      <c r="E78" s="13">
        <v>734479</v>
      </c>
      <c r="F78" s="13">
        <v>1674330</v>
      </c>
      <c r="G78" s="13">
        <v>583432</v>
      </c>
      <c r="H78" s="13">
        <v>3986417</v>
      </c>
      <c r="I78" s="13">
        <v>503492</v>
      </c>
      <c r="J78" s="17">
        <f t="shared" si="1"/>
        <v>8874260</v>
      </c>
      <c r="L78" s="15"/>
    </row>
    <row r="79" spans="1:12" s="4" customFormat="1" ht="20.100000000000001" customHeight="1">
      <c r="A79" s="9">
        <v>75</v>
      </c>
      <c r="B79" s="10" t="s">
        <v>85</v>
      </c>
      <c r="C79" s="11">
        <v>780023</v>
      </c>
      <c r="D79" s="12">
        <v>1332265</v>
      </c>
      <c r="E79" s="13">
        <v>707990</v>
      </c>
      <c r="F79" s="13">
        <v>3124244</v>
      </c>
      <c r="G79" s="13">
        <v>237272</v>
      </c>
      <c r="H79" s="13">
        <v>2414341</v>
      </c>
      <c r="I79" s="13">
        <v>546300</v>
      </c>
      <c r="J79" s="17">
        <f t="shared" si="1"/>
        <v>8362412</v>
      </c>
      <c r="L79" s="15"/>
    </row>
    <row r="80" spans="1:12" s="4" customFormat="1" ht="20.100000000000001" customHeight="1">
      <c r="A80" s="9">
        <v>76</v>
      </c>
      <c r="B80" s="10" t="s">
        <v>86</v>
      </c>
      <c r="C80" s="11">
        <v>780090</v>
      </c>
      <c r="D80" s="12">
        <v>4469664</v>
      </c>
      <c r="E80" s="13">
        <v>551977</v>
      </c>
      <c r="F80" s="13">
        <v>1136713</v>
      </c>
      <c r="G80" s="13">
        <v>7996480</v>
      </c>
      <c r="H80" s="13">
        <v>7884738</v>
      </c>
      <c r="I80" s="13">
        <v>3690165</v>
      </c>
      <c r="J80" s="17">
        <f t="shared" si="1"/>
        <v>25729737</v>
      </c>
      <c r="L80" s="15"/>
    </row>
    <row r="81" spans="1:12" s="4" customFormat="1" ht="20.100000000000001" customHeight="1">
      <c r="A81" s="9">
        <v>77</v>
      </c>
      <c r="B81" s="10" t="s">
        <v>87</v>
      </c>
      <c r="C81" s="11">
        <v>780024</v>
      </c>
      <c r="D81" s="12">
        <v>763391</v>
      </c>
      <c r="E81" s="13">
        <v>146556</v>
      </c>
      <c r="F81" s="13">
        <v>282909</v>
      </c>
      <c r="G81" s="13">
        <v>9481168</v>
      </c>
      <c r="H81" s="13">
        <v>3275254</v>
      </c>
      <c r="I81" s="13">
        <v>564891</v>
      </c>
      <c r="J81" s="17">
        <f t="shared" si="1"/>
        <v>14514169</v>
      </c>
      <c r="L81" s="15"/>
    </row>
    <row r="82" spans="1:12" s="4" customFormat="1" ht="20.100000000000001" customHeight="1">
      <c r="A82" s="9">
        <v>78</v>
      </c>
      <c r="B82" s="10" t="s">
        <v>88</v>
      </c>
      <c r="C82" s="11">
        <v>780025</v>
      </c>
      <c r="D82" s="12">
        <v>2077503</v>
      </c>
      <c r="E82" s="13">
        <v>2502489</v>
      </c>
      <c r="F82" s="13">
        <v>1546616</v>
      </c>
      <c r="G82" s="13">
        <v>246335</v>
      </c>
      <c r="H82" s="13">
        <v>2141504</v>
      </c>
      <c r="I82" s="13">
        <v>552989</v>
      </c>
      <c r="J82" s="17">
        <f t="shared" si="1"/>
        <v>9067436</v>
      </c>
      <c r="L82" s="15"/>
    </row>
    <row r="83" spans="1:12" s="4" customFormat="1" ht="20.100000000000001" customHeight="1">
      <c r="A83" s="9">
        <v>79</v>
      </c>
      <c r="B83" s="10" t="s">
        <v>89</v>
      </c>
      <c r="C83" s="11">
        <v>780026</v>
      </c>
      <c r="D83" s="12">
        <v>1361877</v>
      </c>
      <c r="E83" s="13">
        <v>183233</v>
      </c>
      <c r="F83" s="13">
        <v>511219</v>
      </c>
      <c r="G83" s="13">
        <v>364175</v>
      </c>
      <c r="H83" s="13">
        <v>2019225</v>
      </c>
      <c r="I83" s="13">
        <v>5981632</v>
      </c>
      <c r="J83" s="17">
        <f t="shared" si="1"/>
        <v>10421361</v>
      </c>
      <c r="L83" s="15"/>
    </row>
    <row r="84" spans="1:12" s="4" customFormat="1" ht="20.100000000000001" customHeight="1">
      <c r="A84" s="9">
        <v>80</v>
      </c>
      <c r="B84" s="10" t="s">
        <v>90</v>
      </c>
      <c r="C84" s="11">
        <v>780080</v>
      </c>
      <c r="D84" s="12">
        <v>3118947</v>
      </c>
      <c r="E84" s="13">
        <v>280511</v>
      </c>
      <c r="F84" s="13">
        <v>578082</v>
      </c>
      <c r="G84" s="13">
        <v>253134</v>
      </c>
      <c r="H84" s="13">
        <v>2884461</v>
      </c>
      <c r="I84" s="13">
        <v>8339940</v>
      </c>
      <c r="J84" s="17">
        <f t="shared" si="1"/>
        <v>15455075</v>
      </c>
      <c r="L84" s="15"/>
    </row>
    <row r="85" spans="1:12" s="4" customFormat="1" ht="20.100000000000001" customHeight="1">
      <c r="A85" s="9">
        <v>81</v>
      </c>
      <c r="B85" s="10" t="s">
        <v>91</v>
      </c>
      <c r="C85" s="11">
        <v>780028</v>
      </c>
      <c r="D85" s="12">
        <v>1550427</v>
      </c>
      <c r="E85" s="13">
        <v>377440</v>
      </c>
      <c r="F85" s="13">
        <v>6661397</v>
      </c>
      <c r="G85" s="13">
        <v>1385011</v>
      </c>
      <c r="H85" s="13">
        <v>3789018</v>
      </c>
      <c r="I85" s="13">
        <v>1860695</v>
      </c>
      <c r="J85" s="17">
        <f t="shared" si="1"/>
        <v>15623988</v>
      </c>
      <c r="L85" s="15"/>
    </row>
    <row r="86" spans="1:12" s="4" customFormat="1" ht="20.100000000000001" customHeight="1">
      <c r="A86" s="9">
        <v>82</v>
      </c>
      <c r="B86" s="10" t="s">
        <v>92</v>
      </c>
      <c r="C86" s="11">
        <v>780092</v>
      </c>
      <c r="D86" s="12">
        <v>3183600</v>
      </c>
      <c r="E86" s="13">
        <v>794552</v>
      </c>
      <c r="F86" s="13">
        <v>1307775</v>
      </c>
      <c r="G86" s="13">
        <v>10746673</v>
      </c>
      <c r="H86" s="13">
        <v>4294085</v>
      </c>
      <c r="I86" s="13">
        <v>13933419</v>
      </c>
      <c r="J86" s="17">
        <f t="shared" si="1"/>
        <v>34260104</v>
      </c>
      <c r="L86" s="15"/>
    </row>
    <row r="87" spans="1:12" s="4" customFormat="1" ht="20.100000000000001" customHeight="1">
      <c r="A87" s="9">
        <v>83</v>
      </c>
      <c r="B87" s="10" t="s">
        <v>93</v>
      </c>
      <c r="C87" s="11">
        <v>780229</v>
      </c>
      <c r="D87" s="12">
        <v>0</v>
      </c>
      <c r="E87" s="13">
        <v>0</v>
      </c>
      <c r="F87" s="13">
        <v>0</v>
      </c>
      <c r="G87" s="13">
        <v>0</v>
      </c>
      <c r="H87" s="13">
        <v>0</v>
      </c>
      <c r="I87" s="13">
        <v>16098</v>
      </c>
      <c r="J87" s="17">
        <f t="shared" si="1"/>
        <v>16098</v>
      </c>
      <c r="L87" s="15"/>
    </row>
    <row r="88" spans="1:12" s="4" customFormat="1" ht="20.100000000000001" customHeight="1">
      <c r="A88" s="9">
        <v>84</v>
      </c>
      <c r="B88" s="10" t="s">
        <v>94</v>
      </c>
      <c r="C88" s="11">
        <v>780131</v>
      </c>
      <c r="D88" s="12">
        <v>18391</v>
      </c>
      <c r="E88" s="13">
        <v>10952</v>
      </c>
      <c r="F88" s="13">
        <v>22937</v>
      </c>
      <c r="G88" s="13">
        <v>9506</v>
      </c>
      <c r="H88" s="13">
        <v>1595897</v>
      </c>
      <c r="I88" s="13">
        <v>630259</v>
      </c>
      <c r="J88" s="17">
        <f t="shared" si="1"/>
        <v>2287942</v>
      </c>
      <c r="L88" s="15"/>
    </row>
    <row r="89" spans="1:12" s="18" customFormat="1" ht="20.100000000000001" customHeight="1">
      <c r="A89" s="9">
        <v>85</v>
      </c>
      <c r="B89" s="10" t="s">
        <v>95</v>
      </c>
      <c r="C89" s="11">
        <v>780396</v>
      </c>
      <c r="D89" s="12">
        <v>4067049</v>
      </c>
      <c r="E89" s="13">
        <v>1425544</v>
      </c>
      <c r="F89" s="13">
        <v>2158109</v>
      </c>
      <c r="G89" s="13">
        <v>920219</v>
      </c>
      <c r="H89" s="13">
        <v>9726337</v>
      </c>
      <c r="I89" s="13">
        <v>3461980</v>
      </c>
      <c r="J89" s="17">
        <f t="shared" si="1"/>
        <v>21759238</v>
      </c>
      <c r="L89" s="28"/>
    </row>
    <row r="90" spans="1:12" s="4" customFormat="1" ht="20.100000000000001" customHeight="1">
      <c r="A90" s="9">
        <v>86</v>
      </c>
      <c r="B90" s="10" t="s">
        <v>96</v>
      </c>
      <c r="C90" s="11">
        <v>780340</v>
      </c>
      <c r="D90" s="12">
        <v>36357</v>
      </c>
      <c r="E90" s="13">
        <v>14618</v>
      </c>
      <c r="F90" s="13">
        <v>30360</v>
      </c>
      <c r="G90" s="13">
        <v>9745</v>
      </c>
      <c r="H90" s="13">
        <v>142618</v>
      </c>
      <c r="I90" s="13">
        <v>30360</v>
      </c>
      <c r="J90" s="17">
        <f t="shared" si="1"/>
        <v>264058</v>
      </c>
      <c r="L90" s="15"/>
    </row>
    <row r="91" spans="1:12" s="4" customFormat="1" ht="20.100000000000001" customHeight="1">
      <c r="A91" s="9">
        <v>87</v>
      </c>
      <c r="B91" s="10" t="s">
        <v>97</v>
      </c>
      <c r="C91" s="11">
        <v>780457</v>
      </c>
      <c r="D91" s="12">
        <v>714</v>
      </c>
      <c r="E91" s="13">
        <v>238</v>
      </c>
      <c r="F91" s="13">
        <v>714</v>
      </c>
      <c r="G91" s="13">
        <v>714</v>
      </c>
      <c r="H91" s="13">
        <v>1189</v>
      </c>
      <c r="I91" s="13">
        <v>237</v>
      </c>
      <c r="J91" s="17">
        <f t="shared" si="1"/>
        <v>3806</v>
      </c>
      <c r="L91" s="15"/>
    </row>
    <row r="92" spans="1:12" s="4" customFormat="1" ht="20.100000000000001" customHeight="1">
      <c r="A92" s="9">
        <v>88</v>
      </c>
      <c r="B92" s="10" t="s">
        <v>98</v>
      </c>
      <c r="C92" s="11">
        <v>780323</v>
      </c>
      <c r="D92" s="12">
        <v>1796807</v>
      </c>
      <c r="E92" s="13">
        <v>603893</v>
      </c>
      <c r="F92" s="13">
        <v>7837804</v>
      </c>
      <c r="G92" s="13">
        <v>195211</v>
      </c>
      <c r="H92" s="13">
        <v>2189299</v>
      </c>
      <c r="I92" s="13">
        <v>1713037</v>
      </c>
      <c r="J92" s="17">
        <f t="shared" si="1"/>
        <v>14336051</v>
      </c>
      <c r="L92" s="15"/>
    </row>
    <row r="93" spans="1:12" s="4" customFormat="1" ht="20.100000000000001" customHeight="1">
      <c r="A93" s="9">
        <v>89</v>
      </c>
      <c r="B93" s="10" t="s">
        <v>99</v>
      </c>
      <c r="C93" s="11">
        <v>780231</v>
      </c>
      <c r="D93" s="12">
        <v>1255774</v>
      </c>
      <c r="E93" s="13">
        <v>868519</v>
      </c>
      <c r="F93" s="13">
        <v>672648</v>
      </c>
      <c r="G93" s="13">
        <v>236481</v>
      </c>
      <c r="H93" s="13">
        <v>3066180</v>
      </c>
      <c r="I93" s="13">
        <v>1154810</v>
      </c>
      <c r="J93" s="17">
        <f t="shared" si="1"/>
        <v>7254412</v>
      </c>
      <c r="L93" s="15"/>
    </row>
    <row r="94" spans="1:12" s="4" customFormat="1" ht="20.100000000000001" customHeight="1">
      <c r="A94" s="9">
        <v>90</v>
      </c>
      <c r="B94" s="10" t="s">
        <v>100</v>
      </c>
      <c r="C94" s="11">
        <v>780634</v>
      </c>
      <c r="D94" s="12">
        <v>23356</v>
      </c>
      <c r="E94" s="13">
        <v>8481</v>
      </c>
      <c r="F94" s="13">
        <v>26096</v>
      </c>
      <c r="G94" s="13">
        <v>7307</v>
      </c>
      <c r="H94" s="13">
        <v>51147</v>
      </c>
      <c r="I94" s="13">
        <v>30270</v>
      </c>
      <c r="J94" s="17">
        <f t="shared" si="1"/>
        <v>146657</v>
      </c>
      <c r="L94" s="15"/>
    </row>
    <row r="95" spans="1:12" s="4" customFormat="1" ht="20.100000000000001" customHeight="1">
      <c r="A95" s="9">
        <v>91</v>
      </c>
      <c r="B95" s="10" t="s">
        <v>101</v>
      </c>
      <c r="C95" s="11">
        <v>780245</v>
      </c>
      <c r="D95" s="12">
        <v>625695</v>
      </c>
      <c r="E95" s="13">
        <v>14242</v>
      </c>
      <c r="F95" s="13">
        <v>32686</v>
      </c>
      <c r="G95" s="13">
        <v>6537</v>
      </c>
      <c r="H95" s="13">
        <v>190744</v>
      </c>
      <c r="I95" s="13">
        <v>89651</v>
      </c>
      <c r="J95" s="17">
        <f t="shared" si="1"/>
        <v>959555</v>
      </c>
      <c r="L95" s="15"/>
    </row>
    <row r="96" spans="1:12" s="4" customFormat="1" ht="20.100000000000001" customHeight="1">
      <c r="A96" s="9">
        <v>92</v>
      </c>
      <c r="B96" s="10" t="s">
        <v>102</v>
      </c>
      <c r="C96" s="11">
        <v>780152</v>
      </c>
      <c r="D96" s="12">
        <v>44533</v>
      </c>
      <c r="E96" s="13">
        <v>11678</v>
      </c>
      <c r="F96" s="13">
        <v>69274</v>
      </c>
      <c r="G96" s="13">
        <v>18605</v>
      </c>
      <c r="H96" s="13">
        <v>187831</v>
      </c>
      <c r="I96" s="13">
        <v>80159</v>
      </c>
      <c r="J96" s="17">
        <f t="shared" si="1"/>
        <v>412080</v>
      </c>
      <c r="L96" s="15"/>
    </row>
    <row r="97" spans="1:12" s="4" customFormat="1" ht="20.100000000000001" customHeight="1">
      <c r="A97" s="9">
        <v>93</v>
      </c>
      <c r="B97" s="10" t="s">
        <v>103</v>
      </c>
      <c r="C97" s="11">
        <v>780039</v>
      </c>
      <c r="D97" s="12">
        <v>323090</v>
      </c>
      <c r="E97" s="13">
        <v>149575</v>
      </c>
      <c r="F97" s="13">
        <v>262570</v>
      </c>
      <c r="G97" s="13">
        <v>44624</v>
      </c>
      <c r="H97" s="13">
        <v>695017</v>
      </c>
      <c r="I97" s="13">
        <v>3071938</v>
      </c>
      <c r="J97" s="17">
        <f t="shared" si="1"/>
        <v>4546814</v>
      </c>
      <c r="L97" s="15"/>
    </row>
    <row r="98" spans="1:12" s="4" customFormat="1" ht="20.100000000000001" customHeight="1">
      <c r="A98" s="9">
        <v>94</v>
      </c>
      <c r="B98" s="10" t="s">
        <v>104</v>
      </c>
      <c r="C98" s="11">
        <v>780049</v>
      </c>
      <c r="D98" s="12">
        <v>609</v>
      </c>
      <c r="E98" s="13">
        <v>243</v>
      </c>
      <c r="F98" s="13">
        <v>1096</v>
      </c>
      <c r="G98" s="13">
        <v>365</v>
      </c>
      <c r="H98" s="13">
        <v>1704</v>
      </c>
      <c r="I98" s="13">
        <v>3287</v>
      </c>
      <c r="J98" s="17">
        <f t="shared" si="1"/>
        <v>7304</v>
      </c>
      <c r="L98" s="15"/>
    </row>
    <row r="99" spans="1:12" s="4" customFormat="1" ht="20.100000000000001" customHeight="1">
      <c r="A99" s="9">
        <v>95</v>
      </c>
      <c r="B99" s="10" t="s">
        <v>105</v>
      </c>
      <c r="C99" s="11">
        <v>780019</v>
      </c>
      <c r="D99" s="12">
        <v>305758</v>
      </c>
      <c r="E99" s="13">
        <v>1886</v>
      </c>
      <c r="F99" s="13">
        <v>8015</v>
      </c>
      <c r="G99" s="13">
        <v>2122</v>
      </c>
      <c r="H99" s="13">
        <v>20274</v>
      </c>
      <c r="I99" s="13">
        <v>16502</v>
      </c>
      <c r="J99" s="17">
        <f t="shared" si="1"/>
        <v>354557</v>
      </c>
      <c r="L99" s="15"/>
    </row>
    <row r="100" spans="1:12" s="4" customFormat="1" ht="20.100000000000001" customHeight="1">
      <c r="A100" s="9">
        <v>96</v>
      </c>
      <c r="B100" s="10" t="s">
        <v>106</v>
      </c>
      <c r="C100" s="11">
        <v>780018</v>
      </c>
      <c r="D100" s="12">
        <v>66150</v>
      </c>
      <c r="E100" s="13">
        <v>29906</v>
      </c>
      <c r="F100" s="13">
        <v>562080</v>
      </c>
      <c r="G100" s="13">
        <v>10695</v>
      </c>
      <c r="H100" s="13">
        <v>102394</v>
      </c>
      <c r="I100" s="13">
        <v>502863</v>
      </c>
      <c r="J100" s="17">
        <f t="shared" si="1"/>
        <v>1274088</v>
      </c>
      <c r="L100" s="15"/>
    </row>
    <row r="101" spans="1:12" s="4" customFormat="1" ht="20.100000000000001" customHeight="1">
      <c r="A101" s="9">
        <v>97</v>
      </c>
      <c r="B101" s="10" t="s">
        <v>107</v>
      </c>
      <c r="C101" s="11">
        <v>780041</v>
      </c>
      <c r="D101" s="12">
        <v>193408</v>
      </c>
      <c r="E101" s="13">
        <v>132233</v>
      </c>
      <c r="F101" s="13">
        <v>168467</v>
      </c>
      <c r="G101" s="13">
        <v>16706</v>
      </c>
      <c r="H101" s="13">
        <v>519519</v>
      </c>
      <c r="I101" s="13">
        <v>496696</v>
      </c>
      <c r="J101" s="17">
        <f t="shared" si="1"/>
        <v>1527029</v>
      </c>
      <c r="L101" s="15"/>
    </row>
    <row r="102" spans="1:12" s="4" customFormat="1" ht="21.75" customHeight="1" thickBot="1">
      <c r="A102" s="19">
        <v>98</v>
      </c>
      <c r="B102" s="20" t="s">
        <v>108</v>
      </c>
      <c r="C102" s="21">
        <v>780216</v>
      </c>
      <c r="D102" s="29">
        <v>955</v>
      </c>
      <c r="E102" s="30">
        <v>382</v>
      </c>
      <c r="F102" s="30">
        <v>18150</v>
      </c>
      <c r="G102" s="30">
        <v>382</v>
      </c>
      <c r="H102" s="30">
        <v>1528</v>
      </c>
      <c r="I102" s="30">
        <v>574</v>
      </c>
      <c r="J102" s="31">
        <f t="shared" si="1"/>
        <v>21971</v>
      </c>
      <c r="L102" s="15"/>
    </row>
    <row r="103" spans="1:12" ht="21.75" customHeight="1" thickBot="1">
      <c r="A103" s="22"/>
      <c r="B103" s="23" t="s">
        <v>109</v>
      </c>
      <c r="C103" s="24"/>
      <c r="D103" s="25">
        <f t="shared" ref="D103:I103" si="2">SUM(D5:D102)</f>
        <v>149885971</v>
      </c>
      <c r="E103" s="25">
        <f t="shared" si="2"/>
        <v>79690891</v>
      </c>
      <c r="F103" s="25">
        <f t="shared" si="2"/>
        <v>277915271</v>
      </c>
      <c r="G103" s="25">
        <f t="shared" si="2"/>
        <v>127403708</v>
      </c>
      <c r="H103" s="25">
        <f t="shared" si="2"/>
        <v>430888162</v>
      </c>
      <c r="I103" s="25">
        <f t="shared" si="2"/>
        <v>357273341</v>
      </c>
      <c r="J103" s="26">
        <f>D103+E103+F103+G103+H103+I103</f>
        <v>1423057344</v>
      </c>
    </row>
  </sheetData>
  <mergeCells count="5">
    <mergeCell ref="A1:J1"/>
    <mergeCell ref="A3:A4"/>
    <mergeCell ref="B3:B4"/>
    <mergeCell ref="C3:C4"/>
    <mergeCell ref="D3:J3"/>
  </mergeCells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СМО июнь-нояб</vt:lpstr>
      <vt:lpstr>СМО 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cp:lastPrinted>2022-05-30T07:27:38Z</cp:lastPrinted>
  <dcterms:created xsi:type="dcterms:W3CDTF">2022-05-27T09:06:38Z</dcterms:created>
  <dcterms:modified xsi:type="dcterms:W3CDTF">2022-06-01T08:08:11Z</dcterms:modified>
</cp:coreProperties>
</file>