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СМО янв-нояб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I99" i="2"/>
  <c r="H99"/>
  <c r="G99"/>
  <c r="F99"/>
  <c r="E99"/>
  <c r="D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99" i="2" l="1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<sst xmlns="http://schemas.openxmlformats.org/spreadsheetml/2006/main" count="214" uniqueCount="109">
  <si>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ЯНВАРЬ-НОЯБРЬ 2026 года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</si>
  <si>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</si>
  <si>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</si>
  <si>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</si>
  <si>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</si>
  <si>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</si>
  <si>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</si>
  <si>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</si>
  <si>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</si>
  <si>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</si>
  <si>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</si>
  <si>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</si>
  <si>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</si>
  <si>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</si>
  <si>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</si>
  <si>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</si>
  <si>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</si>
  <si>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</si>
  <si>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</si>
  <si>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</si>
  <si>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</si>
  <si>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</si>
  <si>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</si>
  <si>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</si>
  <si>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</si>
  <si>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</si>
  <si>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</si>
  <si>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</si>
  <si>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</si>
  <si>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</si>
  <si>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</si>
  <si>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</si>
  <si>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</si>
  <si>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</si>
  <si>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</si>
  <si>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</si>
  <si>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</si>
  <si>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</si>
  <si>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</si>
  <si>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</si>
  <si>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</si>
  <si>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</si>
  <si>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</si>
  <si>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</si>
  <si>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</si>
  <si>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</si>
  <si>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</si>
  <si>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</si>
  <si>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</si>
  <si>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</si>
  <si>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</si>
  <si>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</si>
  <si>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</si>
  <si>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</si>
  <si>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</si>
  <si>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</si>
  <si>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</si>
  <si>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</si>
  <si>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</si>
  <si>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</si>
  <si>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</si>
  <si>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</si>
  <si>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</si>
  <si>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</si>
  <si>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</si>
  <si>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</si>
  <si>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</si>
  <si>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</si>
  <si>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</si>
  <si>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</si>
  <si>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</si>
  <si>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</si>
  <si>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</si>
  <si>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</si>
  <si>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</si>
  <si>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</si>
  <si>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</si>
  <si>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</si>
  <si>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</si>
  <si>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</si>
  <si>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</si>
  <si>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</si>
  <si>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</si>
  <si>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</si>
  <si>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</si>
  <si>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</si>
  <si>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</si>
  <si>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</si>
  <si>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</si>
  <si>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</si>
  <si>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</si>
  <si>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</si>
  <si>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</si>
  <si>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</si>
  <si>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</si>
  <si>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</si>
  <si>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</si>
  <si>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</si>
  <si>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</si>
  <si>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</si>
  <si>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</si>
  <si>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</si>
  <si>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</si>
  <si>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</si>
  <si>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</si>
  <si>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</si>
  <si>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2026 года</t>
    </r>
    <r>
      <rPr>
        <b/>
        <sz val="12"/>
        <rFont val="Times New Roman"/>
        <family val="1"/>
        <charset val="204"/>
      </rPr>
      <t xml:space="preserve"> </t>
    </r>
  </si>
  <si>
    <t>Приложение №4 к решению заседания Комиссии по разработке территориальной программы обязательного  медицинского страхования в Санкт-Петербурге от 26.12.2025 №19</t>
  </si>
  <si>
    <t>Продолжение приложения №4 к решению заседания Комиссии по разработке территориальной программы обязательного  медицинского страхования в Санкт-Петербурге 
от 26.12.2025 №19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</si>
</sst>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  <numFmt numFmtId="166" formatCode="#,##0.00000000"/>
  </numFmts>
  <fonts count="13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" fillId="0" borderId="0"/>
    <xf numFmtId="165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7" fillId="0" borderId="13" xfId="0" applyFont="1" applyFill="1" applyBorder="1" applyAlignment="1">
      <alignment horizontal="center" vertical="center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3" fillId="0" borderId="13" xfId="0" applyNumberFormat="1" applyFont="1" applyFill="1" applyBorder="1"/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center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3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/>
    </xf>
    <xf numFmtId="3" fontId="3" fillId="0" borderId="26" xfId="0" applyNumberFormat="1" applyFont="1" applyFill="1" applyBorder="1"/>
    <xf numFmtId="0" fontId="3" fillId="0" borderId="10" xfId="0" applyFont="1" applyFill="1" applyBorder="1" applyAlignment="1">
      <alignment vertical="center"/>
    </xf>
    <xf numFmtId="0" fontId="4" fillId="0" borderId="3" xfId="0" applyFont="1" applyFill="1" applyBorder="1"/>
    <xf numFmtId="0" fontId="3" fillId="0" borderId="10" xfId="0" applyFont="1" applyFill="1" applyBorder="1" applyAlignment="1">
      <alignment horizontal="center"/>
    </xf>
    <xf numFmtId="3" fontId="3" fillId="0" borderId="2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166" fontId="0" fillId="0" borderId="0" xfId="0" applyNumberForma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12" xfId="2"/>
    <cellStyle name="Обычный 25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H1" sqref="H1:J1"/>
    </sheetView>
  </sheetViews>
  <sheetFormatPr defaultRowHeight="27.75" customHeight="1"/>
  <cols>
    <col min="1" max="1" width="5.33203125" style="44" customWidth="1"/>
    <col min="2" max="2" width="67" style="1" customWidth="1"/>
    <col min="3" max="3" width="13.33203125" style="45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7.88671875" style="1" customWidth="1"/>
    <col min="10" max="10" width="16.5546875" style="1" customWidth="1"/>
    <col min="11" max="11" width="12" style="1" customWidth="1"/>
    <col min="12" max="12" width="18.88671875" style="2" customWidth="1"/>
    <col min="13" max="13" width="9.109375" style="1"/>
    <col min="14" max="14" width="16.8867187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49.2" customHeight="1">
      <c r="H1" s="59" t="s">
        <v>107</v>
      </c>
      <c r="I1" s="59"/>
      <c r="J1" s="59"/>
    </row>
    <row r="2" spans="1:14" ht="32.25" customHeight="1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ht="15.6" thickBot="1">
      <c r="A3" s="3"/>
      <c r="B3" s="4"/>
      <c r="C3" s="5"/>
      <c r="D3" s="4"/>
      <c r="E3" s="4"/>
      <c r="F3" s="4"/>
      <c r="G3" s="4"/>
      <c r="H3" s="4"/>
      <c r="I3" s="4"/>
      <c r="J3" s="4"/>
    </row>
    <row r="4" spans="1:14" s="6" customFormat="1" ht="25.5" customHeight="1" thickBot="1">
      <c r="A4" s="51" t="s">
        <v>1</v>
      </c>
      <c r="B4" s="51" t="s">
        <v>2</v>
      </c>
      <c r="C4" s="54" t="s">
        <v>3</v>
      </c>
      <c r="D4" s="56" t="s">
        <v>4</v>
      </c>
      <c r="E4" s="57"/>
      <c r="F4" s="57"/>
      <c r="G4" s="57"/>
      <c r="H4" s="57"/>
      <c r="I4" s="57"/>
      <c r="J4" s="58"/>
      <c r="L4" s="7"/>
    </row>
    <row r="5" spans="1:14" s="6" customFormat="1" ht="29.25" customHeight="1" thickBot="1">
      <c r="A5" s="52"/>
      <c r="B5" s="53"/>
      <c r="C5" s="55"/>
      <c r="D5" s="8" t="s">
        <v>5</v>
      </c>
      <c r="E5" s="9" t="s">
        <v>6</v>
      </c>
      <c r="F5" s="8" t="s">
        <v>7</v>
      </c>
      <c r="G5" s="9" t="s">
        <v>8</v>
      </c>
      <c r="H5" s="9" t="s">
        <v>9</v>
      </c>
      <c r="I5" s="10" t="s">
        <v>10</v>
      </c>
      <c r="J5" s="11" t="s">
        <v>11</v>
      </c>
      <c r="L5" s="7"/>
    </row>
    <row r="6" spans="1:14" s="6" customFormat="1" ht="15.6">
      <c r="A6" s="12">
        <v>1</v>
      </c>
      <c r="B6" s="13" t="s">
        <v>12</v>
      </c>
      <c r="C6" s="14">
        <v>780001</v>
      </c>
      <c r="D6" s="15">
        <v>482785</v>
      </c>
      <c r="E6" s="16">
        <v>106591</v>
      </c>
      <c r="F6" s="16">
        <v>176526</v>
      </c>
      <c r="G6" s="16">
        <v>38008</v>
      </c>
      <c r="H6" s="16">
        <v>1045302</v>
      </c>
      <c r="I6" s="17">
        <v>152369</v>
      </c>
      <c r="J6" s="18">
        <f t="shared" ref="J6:J70" si="0">SUM(D6:I6)</f>
        <v>2001581</v>
      </c>
      <c r="L6" s="19"/>
      <c r="N6" s="20"/>
    </row>
    <row r="7" spans="1:14" s="6" customFormat="1" ht="15.6">
      <c r="A7" s="21">
        <v>2</v>
      </c>
      <c r="B7" s="13" t="s">
        <v>13</v>
      </c>
      <c r="C7" s="14">
        <v>780011</v>
      </c>
      <c r="D7" s="22">
        <v>308679</v>
      </c>
      <c r="E7" s="23">
        <v>6083018</v>
      </c>
      <c r="F7" s="23">
        <v>591265</v>
      </c>
      <c r="G7" s="23">
        <v>733496</v>
      </c>
      <c r="H7" s="23">
        <v>2326346</v>
      </c>
      <c r="I7" s="24">
        <v>356089</v>
      </c>
      <c r="J7" s="25">
        <f t="shared" si="0"/>
        <v>10398893</v>
      </c>
      <c r="L7" s="19"/>
      <c r="N7" s="20"/>
    </row>
    <row r="8" spans="1:14" s="6" customFormat="1" ht="15.6">
      <c r="A8" s="26">
        <v>3</v>
      </c>
      <c r="B8" s="27" t="s">
        <v>14</v>
      </c>
      <c r="C8" s="28">
        <v>780014</v>
      </c>
      <c r="D8" s="29">
        <v>1526110</v>
      </c>
      <c r="E8" s="30">
        <v>500667</v>
      </c>
      <c r="F8" s="30">
        <v>1382436</v>
      </c>
      <c r="G8" s="30">
        <v>272737</v>
      </c>
      <c r="H8" s="30">
        <v>4766322</v>
      </c>
      <c r="I8" s="31">
        <v>11356329</v>
      </c>
      <c r="J8" s="32">
        <f t="shared" si="0"/>
        <v>19804601</v>
      </c>
      <c r="L8" s="19"/>
      <c r="N8" s="20"/>
    </row>
    <row r="9" spans="1:14" s="6" customFormat="1" ht="15.6">
      <c r="A9" s="26">
        <v>4</v>
      </c>
      <c r="B9" s="27" t="s">
        <v>15</v>
      </c>
      <c r="C9" s="28">
        <v>780104</v>
      </c>
      <c r="D9" s="29">
        <v>1361825</v>
      </c>
      <c r="E9" s="30">
        <v>835613</v>
      </c>
      <c r="F9" s="30">
        <v>866257</v>
      </c>
      <c r="G9" s="30">
        <v>206597</v>
      </c>
      <c r="H9" s="30">
        <v>8391387</v>
      </c>
      <c r="I9" s="31">
        <v>1873704</v>
      </c>
      <c r="J9" s="32">
        <f t="shared" si="0"/>
        <v>13535383</v>
      </c>
      <c r="L9" s="19"/>
      <c r="N9" s="20"/>
    </row>
    <row r="10" spans="1:14" s="6" customFormat="1" ht="15.6">
      <c r="A10" s="26">
        <v>5</v>
      </c>
      <c r="B10" s="27" t="s">
        <v>16</v>
      </c>
      <c r="C10" s="28">
        <v>780105</v>
      </c>
      <c r="D10" s="29">
        <v>2364707</v>
      </c>
      <c r="E10" s="30">
        <v>834941</v>
      </c>
      <c r="F10" s="30">
        <v>1977543</v>
      </c>
      <c r="G10" s="30">
        <v>6870889</v>
      </c>
      <c r="H10" s="30">
        <v>4420931</v>
      </c>
      <c r="I10" s="31">
        <v>10885109</v>
      </c>
      <c r="J10" s="32">
        <f t="shared" si="0"/>
        <v>27354120</v>
      </c>
      <c r="L10" s="19"/>
      <c r="N10" s="20"/>
    </row>
    <row r="11" spans="1:14" s="6" customFormat="1" ht="15.6">
      <c r="A11" s="26">
        <v>6</v>
      </c>
      <c r="B11" s="27" t="s">
        <v>17</v>
      </c>
      <c r="C11" s="28">
        <v>780106</v>
      </c>
      <c r="D11" s="29">
        <v>935595</v>
      </c>
      <c r="E11" s="30">
        <v>361333</v>
      </c>
      <c r="F11" s="30">
        <v>1159278</v>
      </c>
      <c r="G11" s="30">
        <v>157008</v>
      </c>
      <c r="H11" s="30">
        <v>1857210</v>
      </c>
      <c r="I11" s="31">
        <v>8831158</v>
      </c>
      <c r="J11" s="32">
        <f t="shared" si="0"/>
        <v>13301582</v>
      </c>
      <c r="L11" s="19"/>
      <c r="N11" s="20"/>
    </row>
    <row r="12" spans="1:14" s="6" customFormat="1" ht="15.6">
      <c r="A12" s="26">
        <v>7</v>
      </c>
      <c r="B12" s="27" t="s">
        <v>18</v>
      </c>
      <c r="C12" s="28">
        <v>780051</v>
      </c>
      <c r="D12" s="29">
        <v>1335269</v>
      </c>
      <c r="E12" s="30">
        <v>682028</v>
      </c>
      <c r="F12" s="30">
        <v>797171</v>
      </c>
      <c r="G12" s="30">
        <v>177131</v>
      </c>
      <c r="H12" s="30">
        <v>7489874</v>
      </c>
      <c r="I12" s="31">
        <v>752520</v>
      </c>
      <c r="J12" s="32">
        <f t="shared" si="0"/>
        <v>11233993</v>
      </c>
      <c r="L12" s="19"/>
      <c r="N12" s="20"/>
    </row>
    <row r="13" spans="1:14" s="6" customFormat="1" ht="15.6">
      <c r="A13" s="26">
        <v>8</v>
      </c>
      <c r="B13" s="27" t="s">
        <v>19</v>
      </c>
      <c r="C13" s="28">
        <v>780215</v>
      </c>
      <c r="D13" s="29">
        <v>241576</v>
      </c>
      <c r="E13" s="30">
        <v>40134</v>
      </c>
      <c r="F13" s="30">
        <v>75656</v>
      </c>
      <c r="G13" s="30">
        <v>747639</v>
      </c>
      <c r="H13" s="30">
        <v>1766840</v>
      </c>
      <c r="I13" s="31">
        <v>126247</v>
      </c>
      <c r="J13" s="32">
        <f t="shared" si="0"/>
        <v>2998092</v>
      </c>
      <c r="L13" s="19"/>
      <c r="N13" s="20"/>
    </row>
    <row r="14" spans="1:14" s="6" customFormat="1" ht="15.6">
      <c r="A14" s="26">
        <v>9</v>
      </c>
      <c r="B14" s="27" t="s">
        <v>20</v>
      </c>
      <c r="C14" s="28">
        <v>780107</v>
      </c>
      <c r="D14" s="29">
        <v>1754556</v>
      </c>
      <c r="E14" s="30">
        <v>1022166</v>
      </c>
      <c r="F14" s="30">
        <v>11373769</v>
      </c>
      <c r="G14" s="30">
        <v>341499</v>
      </c>
      <c r="H14" s="30">
        <v>2886315</v>
      </c>
      <c r="I14" s="31">
        <v>1449941</v>
      </c>
      <c r="J14" s="32">
        <f t="shared" si="0"/>
        <v>18828246</v>
      </c>
      <c r="L14" s="19"/>
      <c r="N14" s="20"/>
    </row>
    <row r="15" spans="1:14" s="6" customFormat="1" ht="15.6">
      <c r="A15" s="26">
        <v>10</v>
      </c>
      <c r="B15" s="27" t="s">
        <v>21</v>
      </c>
      <c r="C15" s="28">
        <v>780108</v>
      </c>
      <c r="D15" s="29">
        <v>1682224</v>
      </c>
      <c r="E15" s="30">
        <v>1059279</v>
      </c>
      <c r="F15" s="30">
        <v>7216268</v>
      </c>
      <c r="G15" s="30">
        <v>278206</v>
      </c>
      <c r="H15" s="30">
        <v>2212433</v>
      </c>
      <c r="I15" s="31">
        <v>1831921</v>
      </c>
      <c r="J15" s="32">
        <f t="shared" si="0"/>
        <v>14280331</v>
      </c>
      <c r="L15" s="19"/>
      <c r="N15" s="20"/>
    </row>
    <row r="16" spans="1:14" s="6" customFormat="1" ht="15.6">
      <c r="A16" s="26">
        <v>11</v>
      </c>
      <c r="B16" s="27" t="s">
        <v>22</v>
      </c>
      <c r="C16" s="28">
        <v>780052</v>
      </c>
      <c r="D16" s="29">
        <v>1480988</v>
      </c>
      <c r="E16" s="30">
        <v>2817046</v>
      </c>
      <c r="F16" s="30">
        <v>1118230</v>
      </c>
      <c r="G16" s="30">
        <v>419726</v>
      </c>
      <c r="H16" s="30">
        <v>4676550</v>
      </c>
      <c r="I16" s="31">
        <v>908367</v>
      </c>
      <c r="J16" s="32">
        <f t="shared" si="0"/>
        <v>11420907</v>
      </c>
      <c r="L16" s="19"/>
      <c r="N16" s="20"/>
    </row>
    <row r="17" spans="1:14" s="6" customFormat="1" ht="15.6">
      <c r="A17" s="26">
        <v>12</v>
      </c>
      <c r="B17" s="27" t="s">
        <v>23</v>
      </c>
      <c r="C17" s="28">
        <v>780109</v>
      </c>
      <c r="D17" s="29">
        <v>1493379</v>
      </c>
      <c r="E17" s="30">
        <v>1378039</v>
      </c>
      <c r="F17" s="30">
        <v>9554875</v>
      </c>
      <c r="G17" s="30">
        <v>285643</v>
      </c>
      <c r="H17" s="30">
        <v>2136908</v>
      </c>
      <c r="I17" s="31">
        <v>1362631</v>
      </c>
      <c r="J17" s="32">
        <f t="shared" si="0"/>
        <v>16211475</v>
      </c>
      <c r="L17" s="19"/>
      <c r="N17" s="20"/>
    </row>
    <row r="18" spans="1:14" s="6" customFormat="1" ht="15.6">
      <c r="A18" s="26">
        <v>13</v>
      </c>
      <c r="B18" s="27" t="s">
        <v>24</v>
      </c>
      <c r="C18" s="28">
        <v>780081</v>
      </c>
      <c r="D18" s="29">
        <v>378304</v>
      </c>
      <c r="E18" s="30">
        <v>310437</v>
      </c>
      <c r="F18" s="30">
        <v>1530428</v>
      </c>
      <c r="G18" s="30">
        <v>58613</v>
      </c>
      <c r="H18" s="30">
        <v>540829</v>
      </c>
      <c r="I18" s="31">
        <v>911828</v>
      </c>
      <c r="J18" s="32">
        <f t="shared" si="0"/>
        <v>3730439</v>
      </c>
      <c r="L18" s="19"/>
      <c r="N18" s="20"/>
    </row>
    <row r="19" spans="1:14" s="6" customFormat="1" ht="15.6">
      <c r="A19" s="26">
        <v>14</v>
      </c>
      <c r="B19" s="27" t="s">
        <v>25</v>
      </c>
      <c r="C19" s="28">
        <v>780110</v>
      </c>
      <c r="D19" s="29">
        <v>2210742</v>
      </c>
      <c r="E19" s="30">
        <v>972242</v>
      </c>
      <c r="F19" s="30">
        <v>1595492</v>
      </c>
      <c r="G19" s="30">
        <v>319738</v>
      </c>
      <c r="H19" s="30">
        <v>17494186</v>
      </c>
      <c r="I19" s="31">
        <v>2055787</v>
      </c>
      <c r="J19" s="32">
        <f t="shared" si="0"/>
        <v>24648187</v>
      </c>
      <c r="L19" s="19"/>
      <c r="N19" s="20"/>
    </row>
    <row r="20" spans="1:14" s="6" customFormat="1" ht="15.6">
      <c r="A20" s="26">
        <v>15</v>
      </c>
      <c r="B20" s="27" t="s">
        <v>26</v>
      </c>
      <c r="C20" s="28">
        <v>780053</v>
      </c>
      <c r="D20" s="29">
        <v>1373897</v>
      </c>
      <c r="E20" s="30">
        <v>386408</v>
      </c>
      <c r="F20" s="30">
        <v>671543</v>
      </c>
      <c r="G20" s="30">
        <v>166181</v>
      </c>
      <c r="H20" s="30">
        <v>2465185</v>
      </c>
      <c r="I20" s="31">
        <v>6330279</v>
      </c>
      <c r="J20" s="32">
        <f t="shared" si="0"/>
        <v>11393493</v>
      </c>
      <c r="L20" s="19"/>
      <c r="N20" s="20"/>
    </row>
    <row r="21" spans="1:14" s="6" customFormat="1" ht="15.6">
      <c r="A21" s="26">
        <v>16</v>
      </c>
      <c r="B21" s="27" t="s">
        <v>27</v>
      </c>
      <c r="C21" s="28">
        <v>780054</v>
      </c>
      <c r="D21" s="29">
        <v>494002</v>
      </c>
      <c r="E21" s="30">
        <v>1105670</v>
      </c>
      <c r="F21" s="30">
        <v>278363</v>
      </c>
      <c r="G21" s="30">
        <v>74315</v>
      </c>
      <c r="H21" s="30">
        <v>1214760</v>
      </c>
      <c r="I21" s="31">
        <v>2527017</v>
      </c>
      <c r="J21" s="32">
        <f t="shared" si="0"/>
        <v>5694127</v>
      </c>
      <c r="L21" s="19"/>
      <c r="N21" s="20"/>
    </row>
    <row r="22" spans="1:14" s="6" customFormat="1" ht="15.6">
      <c r="A22" s="26">
        <v>17</v>
      </c>
      <c r="B22" s="27" t="s">
        <v>28</v>
      </c>
      <c r="C22" s="28">
        <v>780055</v>
      </c>
      <c r="D22" s="29">
        <v>376184</v>
      </c>
      <c r="E22" s="30">
        <v>171023</v>
      </c>
      <c r="F22" s="30">
        <v>296197</v>
      </c>
      <c r="G22" s="30">
        <v>74709</v>
      </c>
      <c r="H22" s="30">
        <v>878037</v>
      </c>
      <c r="I22" s="31">
        <v>3264766</v>
      </c>
      <c r="J22" s="32">
        <f t="shared" si="0"/>
        <v>5060916</v>
      </c>
      <c r="L22" s="19"/>
      <c r="N22" s="20"/>
    </row>
    <row r="23" spans="1:14" s="6" customFormat="1" ht="15.6">
      <c r="A23" s="26">
        <v>18</v>
      </c>
      <c r="B23" s="27" t="s">
        <v>29</v>
      </c>
      <c r="C23" s="28">
        <v>780111</v>
      </c>
      <c r="D23" s="29">
        <v>1117403</v>
      </c>
      <c r="E23" s="30">
        <v>876366</v>
      </c>
      <c r="F23" s="30">
        <v>2405411</v>
      </c>
      <c r="G23" s="30">
        <v>236080</v>
      </c>
      <c r="H23" s="30">
        <v>8675259</v>
      </c>
      <c r="I23" s="31">
        <v>748515</v>
      </c>
      <c r="J23" s="32">
        <f t="shared" si="0"/>
        <v>14059034</v>
      </c>
      <c r="L23" s="19"/>
      <c r="N23" s="20"/>
    </row>
    <row r="24" spans="1:14" s="6" customFormat="1" ht="15.6">
      <c r="A24" s="26">
        <v>19</v>
      </c>
      <c r="B24" s="27" t="s">
        <v>30</v>
      </c>
      <c r="C24" s="28">
        <v>780112</v>
      </c>
      <c r="D24" s="29">
        <v>988014</v>
      </c>
      <c r="E24" s="30">
        <v>396555</v>
      </c>
      <c r="F24" s="30">
        <v>1062584</v>
      </c>
      <c r="G24" s="30">
        <v>463882</v>
      </c>
      <c r="H24" s="30">
        <v>7539324</v>
      </c>
      <c r="I24" s="31">
        <v>662242</v>
      </c>
      <c r="J24" s="32">
        <f t="shared" si="0"/>
        <v>11112601</v>
      </c>
      <c r="L24" s="19"/>
      <c r="N24" s="20"/>
    </row>
    <row r="25" spans="1:14" s="6" customFormat="1" ht="15.6">
      <c r="A25" s="26">
        <v>20</v>
      </c>
      <c r="B25" s="27" t="s">
        <v>31</v>
      </c>
      <c r="C25" s="28">
        <v>780056</v>
      </c>
      <c r="D25" s="29">
        <v>1035793</v>
      </c>
      <c r="E25" s="30">
        <v>261832</v>
      </c>
      <c r="F25" s="30">
        <v>694876</v>
      </c>
      <c r="G25" s="30">
        <v>194953</v>
      </c>
      <c r="H25" s="30">
        <v>7098737</v>
      </c>
      <c r="I25" s="31">
        <v>670466</v>
      </c>
      <c r="J25" s="32">
        <f t="shared" si="0"/>
        <v>9956657</v>
      </c>
      <c r="L25" s="19"/>
      <c r="N25" s="20"/>
    </row>
    <row r="26" spans="1:14" s="6" customFormat="1" ht="15.6">
      <c r="A26" s="26">
        <v>21</v>
      </c>
      <c r="B26" s="27" t="s">
        <v>32</v>
      </c>
      <c r="C26" s="28">
        <v>780113</v>
      </c>
      <c r="D26" s="29">
        <v>2113401</v>
      </c>
      <c r="E26" s="30">
        <v>886885</v>
      </c>
      <c r="F26" s="30">
        <v>3105769</v>
      </c>
      <c r="G26" s="30">
        <v>336707</v>
      </c>
      <c r="H26" s="30">
        <v>17276921</v>
      </c>
      <c r="I26" s="31">
        <v>2114237</v>
      </c>
      <c r="J26" s="32">
        <f t="shared" si="0"/>
        <v>25833920</v>
      </c>
      <c r="L26" s="19"/>
      <c r="N26" s="20"/>
    </row>
    <row r="27" spans="1:14" s="6" customFormat="1" ht="15.6">
      <c r="A27" s="26">
        <v>22</v>
      </c>
      <c r="B27" s="27" t="s">
        <v>33</v>
      </c>
      <c r="C27" s="28">
        <v>780188</v>
      </c>
      <c r="D27" s="29">
        <v>182824</v>
      </c>
      <c r="E27" s="30">
        <v>146585</v>
      </c>
      <c r="F27" s="30">
        <v>2590157</v>
      </c>
      <c r="G27" s="30">
        <v>26998</v>
      </c>
      <c r="H27" s="30">
        <v>375432</v>
      </c>
      <c r="I27" s="31">
        <v>171771</v>
      </c>
      <c r="J27" s="32">
        <f t="shared" si="0"/>
        <v>3493767</v>
      </c>
      <c r="L27" s="19"/>
      <c r="N27" s="20"/>
    </row>
    <row r="28" spans="1:14" s="6" customFormat="1" ht="15.6">
      <c r="A28" s="26">
        <v>23</v>
      </c>
      <c r="B28" s="27" t="s">
        <v>34</v>
      </c>
      <c r="C28" s="28">
        <v>780114</v>
      </c>
      <c r="D28" s="29">
        <v>2462040</v>
      </c>
      <c r="E28" s="30">
        <v>4029865</v>
      </c>
      <c r="F28" s="30">
        <v>12215529</v>
      </c>
      <c r="G28" s="30">
        <v>1981482</v>
      </c>
      <c r="H28" s="30">
        <v>3635449</v>
      </c>
      <c r="I28" s="31">
        <v>1743170</v>
      </c>
      <c r="J28" s="32">
        <f t="shared" si="0"/>
        <v>26067535</v>
      </c>
      <c r="L28" s="19"/>
      <c r="N28" s="20"/>
    </row>
    <row r="29" spans="1:14" s="6" customFormat="1" ht="15.6">
      <c r="A29" s="26">
        <v>24</v>
      </c>
      <c r="B29" s="27" t="s">
        <v>35</v>
      </c>
      <c r="C29" s="28">
        <v>780115</v>
      </c>
      <c r="D29" s="29">
        <v>1118825</v>
      </c>
      <c r="E29" s="30">
        <v>577647</v>
      </c>
      <c r="F29" s="30">
        <v>1170152</v>
      </c>
      <c r="G29" s="30">
        <v>196301</v>
      </c>
      <c r="H29" s="30">
        <v>1874764</v>
      </c>
      <c r="I29" s="31">
        <v>7747582</v>
      </c>
      <c r="J29" s="32">
        <f t="shared" si="0"/>
        <v>12685271</v>
      </c>
      <c r="L29" s="19"/>
      <c r="N29" s="20"/>
    </row>
    <row r="30" spans="1:14" s="6" customFormat="1" ht="15.6">
      <c r="A30" s="26">
        <v>25</v>
      </c>
      <c r="B30" s="27" t="s">
        <v>36</v>
      </c>
      <c r="C30" s="28">
        <v>780083</v>
      </c>
      <c r="D30" s="29">
        <v>572312</v>
      </c>
      <c r="E30" s="30">
        <v>365969</v>
      </c>
      <c r="F30" s="30">
        <v>1064397</v>
      </c>
      <c r="G30" s="30">
        <v>179601</v>
      </c>
      <c r="H30" s="30">
        <v>1399497</v>
      </c>
      <c r="I30" s="31">
        <v>3591020</v>
      </c>
      <c r="J30" s="32">
        <f t="shared" si="0"/>
        <v>7172796</v>
      </c>
      <c r="L30" s="19"/>
      <c r="N30" s="20"/>
    </row>
    <row r="31" spans="1:14" s="6" customFormat="1" ht="15.6">
      <c r="A31" s="26">
        <v>26</v>
      </c>
      <c r="B31" s="27" t="s">
        <v>37</v>
      </c>
      <c r="C31" s="28">
        <v>780057</v>
      </c>
      <c r="D31" s="29">
        <v>3468508</v>
      </c>
      <c r="E31" s="30">
        <v>1408601</v>
      </c>
      <c r="F31" s="30">
        <v>2230591</v>
      </c>
      <c r="G31" s="30">
        <v>447188</v>
      </c>
      <c r="H31" s="30">
        <v>7471468</v>
      </c>
      <c r="I31" s="31">
        <v>2046366</v>
      </c>
      <c r="J31" s="32">
        <f t="shared" si="0"/>
        <v>17072722</v>
      </c>
      <c r="L31" s="19"/>
      <c r="N31" s="20"/>
    </row>
    <row r="32" spans="1:14" s="6" customFormat="1" ht="15.6">
      <c r="A32" s="26">
        <v>27</v>
      </c>
      <c r="B32" s="27" t="s">
        <v>38</v>
      </c>
      <c r="C32" s="28">
        <v>780116</v>
      </c>
      <c r="D32" s="29">
        <v>2033217</v>
      </c>
      <c r="E32" s="30">
        <v>622971</v>
      </c>
      <c r="F32" s="30">
        <v>11815615</v>
      </c>
      <c r="G32" s="30">
        <v>277930</v>
      </c>
      <c r="H32" s="30">
        <v>2375249</v>
      </c>
      <c r="I32" s="31">
        <v>2003596</v>
      </c>
      <c r="J32" s="32">
        <f t="shared" si="0"/>
        <v>19128578</v>
      </c>
      <c r="L32" s="19"/>
      <c r="N32" s="20"/>
    </row>
    <row r="33" spans="1:14" s="6" customFormat="1" ht="15.6">
      <c r="A33" s="26">
        <v>28</v>
      </c>
      <c r="B33" s="27" t="s">
        <v>39</v>
      </c>
      <c r="C33" s="28">
        <v>780117</v>
      </c>
      <c r="D33" s="29">
        <v>6619938</v>
      </c>
      <c r="E33" s="30">
        <v>1796221</v>
      </c>
      <c r="F33" s="30">
        <v>2701155</v>
      </c>
      <c r="G33" s="30">
        <v>759921</v>
      </c>
      <c r="H33" s="30">
        <v>18996557</v>
      </c>
      <c r="I33" s="31">
        <v>3208581</v>
      </c>
      <c r="J33" s="32">
        <f t="shared" si="0"/>
        <v>34082373</v>
      </c>
      <c r="L33" s="19"/>
      <c r="N33" s="20"/>
    </row>
    <row r="34" spans="1:14" s="6" customFormat="1" ht="15.6">
      <c r="A34" s="26">
        <v>29</v>
      </c>
      <c r="B34" s="27" t="s">
        <v>40</v>
      </c>
      <c r="C34" s="28">
        <v>780118</v>
      </c>
      <c r="D34" s="29">
        <v>1307361</v>
      </c>
      <c r="E34" s="30">
        <v>361691</v>
      </c>
      <c r="F34" s="30">
        <v>707969</v>
      </c>
      <c r="G34" s="30">
        <v>361177</v>
      </c>
      <c r="H34" s="30">
        <v>2533719</v>
      </c>
      <c r="I34" s="31">
        <v>7346501</v>
      </c>
      <c r="J34" s="32">
        <f t="shared" si="0"/>
        <v>12618418</v>
      </c>
      <c r="L34" s="19"/>
      <c r="N34" s="20"/>
    </row>
    <row r="35" spans="1:14" s="6" customFormat="1" ht="15.6">
      <c r="A35" s="26">
        <v>30</v>
      </c>
      <c r="B35" s="27" t="s">
        <v>41</v>
      </c>
      <c r="C35" s="28">
        <v>780119</v>
      </c>
      <c r="D35" s="29">
        <v>1663153</v>
      </c>
      <c r="E35" s="30">
        <v>505250</v>
      </c>
      <c r="F35" s="30">
        <v>1407611</v>
      </c>
      <c r="G35" s="30">
        <v>356951</v>
      </c>
      <c r="H35" s="30">
        <v>7492151</v>
      </c>
      <c r="I35" s="31">
        <v>12258374</v>
      </c>
      <c r="J35" s="32">
        <f t="shared" si="0"/>
        <v>23683490</v>
      </c>
      <c r="L35" s="19"/>
      <c r="N35" s="20"/>
    </row>
    <row r="36" spans="1:14" s="6" customFormat="1" ht="15.6">
      <c r="A36" s="26">
        <v>31</v>
      </c>
      <c r="B36" s="27" t="s">
        <v>42</v>
      </c>
      <c r="C36" s="28">
        <v>780120</v>
      </c>
      <c r="D36" s="29">
        <v>1290245</v>
      </c>
      <c r="E36" s="30">
        <v>471553</v>
      </c>
      <c r="F36" s="30">
        <v>1041867</v>
      </c>
      <c r="G36" s="30">
        <v>186623</v>
      </c>
      <c r="H36" s="30">
        <v>1702088</v>
      </c>
      <c r="I36" s="31">
        <v>13811044</v>
      </c>
      <c r="J36" s="32">
        <f t="shared" si="0"/>
        <v>18503420</v>
      </c>
      <c r="L36" s="19"/>
      <c r="N36" s="20"/>
    </row>
    <row r="37" spans="1:14" s="6" customFormat="1" ht="15.6">
      <c r="A37" s="26">
        <v>32</v>
      </c>
      <c r="B37" s="27" t="s">
        <v>43</v>
      </c>
      <c r="C37" s="28">
        <v>780058</v>
      </c>
      <c r="D37" s="29">
        <v>386487</v>
      </c>
      <c r="E37" s="30">
        <v>307237</v>
      </c>
      <c r="F37" s="30">
        <v>844541</v>
      </c>
      <c r="G37" s="30">
        <v>111912</v>
      </c>
      <c r="H37" s="30">
        <v>1903138</v>
      </c>
      <c r="I37" s="31">
        <v>2857349</v>
      </c>
      <c r="J37" s="32">
        <f t="shared" si="0"/>
        <v>6410664</v>
      </c>
      <c r="L37" s="19"/>
      <c r="N37" s="20"/>
    </row>
    <row r="38" spans="1:14" s="6" customFormat="1" ht="16.5" customHeight="1">
      <c r="A38" s="26">
        <v>33</v>
      </c>
      <c r="B38" s="27" t="s">
        <v>44</v>
      </c>
      <c r="C38" s="28">
        <v>780132</v>
      </c>
      <c r="D38" s="29">
        <v>3871973</v>
      </c>
      <c r="E38" s="30">
        <v>800319</v>
      </c>
      <c r="F38" s="30">
        <v>1577231</v>
      </c>
      <c r="G38" s="30">
        <v>12365068</v>
      </c>
      <c r="H38" s="30">
        <v>4745415</v>
      </c>
      <c r="I38" s="31">
        <v>10658056</v>
      </c>
      <c r="J38" s="32">
        <f t="shared" si="0"/>
        <v>34018062</v>
      </c>
      <c r="L38" s="19"/>
      <c r="N38" s="20"/>
    </row>
    <row r="39" spans="1:14" s="6" customFormat="1" ht="15.6">
      <c r="A39" s="26">
        <v>34</v>
      </c>
      <c r="B39" s="27" t="s">
        <v>45</v>
      </c>
      <c r="C39" s="28">
        <v>780059</v>
      </c>
      <c r="D39" s="29">
        <v>437778</v>
      </c>
      <c r="E39" s="30">
        <v>197998</v>
      </c>
      <c r="F39" s="30">
        <v>245510</v>
      </c>
      <c r="G39" s="30">
        <v>6979116</v>
      </c>
      <c r="H39" s="30">
        <v>3284073</v>
      </c>
      <c r="I39" s="31">
        <v>414669</v>
      </c>
      <c r="J39" s="32">
        <f t="shared" si="0"/>
        <v>11559144</v>
      </c>
      <c r="L39" s="19"/>
      <c r="N39" s="20"/>
    </row>
    <row r="40" spans="1:14" s="6" customFormat="1" ht="15.6">
      <c r="A40" s="26">
        <v>35</v>
      </c>
      <c r="B40" s="27" t="s">
        <v>46</v>
      </c>
      <c r="C40" s="28">
        <v>780060</v>
      </c>
      <c r="D40" s="29">
        <v>796370</v>
      </c>
      <c r="E40" s="30">
        <v>249571</v>
      </c>
      <c r="F40" s="30">
        <v>408349</v>
      </c>
      <c r="G40" s="30">
        <v>2787521</v>
      </c>
      <c r="H40" s="30">
        <v>1910746</v>
      </c>
      <c r="I40" s="31">
        <v>446970</v>
      </c>
      <c r="J40" s="32">
        <f t="shared" si="0"/>
        <v>6599527</v>
      </c>
      <c r="L40" s="19"/>
      <c r="N40" s="20"/>
    </row>
    <row r="41" spans="1:14" s="6" customFormat="1" ht="15.6">
      <c r="A41" s="26">
        <v>36</v>
      </c>
      <c r="B41" s="27" t="s">
        <v>47</v>
      </c>
      <c r="C41" s="28">
        <v>780121</v>
      </c>
      <c r="D41" s="29">
        <v>450491</v>
      </c>
      <c r="E41" s="30">
        <v>245399</v>
      </c>
      <c r="F41" s="30">
        <v>799739</v>
      </c>
      <c r="G41" s="30">
        <v>6534484</v>
      </c>
      <c r="H41" s="30">
        <v>835541</v>
      </c>
      <c r="I41" s="31">
        <v>546991</v>
      </c>
      <c r="J41" s="32">
        <f t="shared" si="0"/>
        <v>9412645</v>
      </c>
      <c r="L41" s="19"/>
      <c r="N41" s="20"/>
    </row>
    <row r="42" spans="1:14" s="6" customFormat="1" ht="15.6">
      <c r="A42" s="26">
        <v>37</v>
      </c>
      <c r="B42" s="27" t="s">
        <v>48</v>
      </c>
      <c r="C42" s="28">
        <v>780133</v>
      </c>
      <c r="D42" s="29">
        <v>40619</v>
      </c>
      <c r="E42" s="30">
        <v>89899</v>
      </c>
      <c r="F42" s="30">
        <v>360300</v>
      </c>
      <c r="G42" s="30">
        <v>8896</v>
      </c>
      <c r="H42" s="30">
        <v>460969</v>
      </c>
      <c r="I42" s="31">
        <v>41907</v>
      </c>
      <c r="J42" s="32">
        <f t="shared" si="0"/>
        <v>1002590</v>
      </c>
      <c r="L42" s="19"/>
      <c r="N42" s="20"/>
    </row>
    <row r="43" spans="1:14" s="6" customFormat="1" ht="15.6">
      <c r="A43" s="26">
        <v>38</v>
      </c>
      <c r="B43" s="27" t="s">
        <v>49</v>
      </c>
      <c r="C43" s="28">
        <v>780190</v>
      </c>
      <c r="D43" s="29">
        <v>5591</v>
      </c>
      <c r="E43" s="30">
        <v>4401</v>
      </c>
      <c r="F43" s="30">
        <v>1665</v>
      </c>
      <c r="G43" s="30">
        <v>1665</v>
      </c>
      <c r="H43" s="30">
        <v>25098</v>
      </c>
      <c r="I43" s="31">
        <v>653749</v>
      </c>
      <c r="J43" s="32">
        <f t="shared" si="0"/>
        <v>692169</v>
      </c>
      <c r="L43" s="19"/>
      <c r="N43" s="20"/>
    </row>
    <row r="44" spans="1:14" s="6" customFormat="1" ht="15.6">
      <c r="A44" s="26">
        <v>39</v>
      </c>
      <c r="B44" s="27" t="s">
        <v>50</v>
      </c>
      <c r="C44" s="28">
        <v>780061</v>
      </c>
      <c r="D44" s="29">
        <v>1523288</v>
      </c>
      <c r="E44" s="30">
        <v>461642</v>
      </c>
      <c r="F44" s="30">
        <v>2175219</v>
      </c>
      <c r="G44" s="30">
        <v>645257</v>
      </c>
      <c r="H44" s="30">
        <v>7734131</v>
      </c>
      <c r="I44" s="31">
        <v>1671907</v>
      </c>
      <c r="J44" s="32">
        <f t="shared" si="0"/>
        <v>14211444</v>
      </c>
      <c r="L44" s="19"/>
      <c r="N44" s="20"/>
    </row>
    <row r="45" spans="1:14" s="6" customFormat="1" ht="15.6">
      <c r="A45" s="26">
        <v>40</v>
      </c>
      <c r="B45" s="27" t="s">
        <v>51</v>
      </c>
      <c r="C45" s="28">
        <v>780134</v>
      </c>
      <c r="D45" s="29">
        <v>1433716</v>
      </c>
      <c r="E45" s="30">
        <v>481799</v>
      </c>
      <c r="F45" s="30">
        <v>3896617</v>
      </c>
      <c r="G45" s="30">
        <v>181489</v>
      </c>
      <c r="H45" s="30">
        <v>1747727</v>
      </c>
      <c r="I45" s="31">
        <v>9758611</v>
      </c>
      <c r="J45" s="32">
        <f t="shared" si="0"/>
        <v>17499959</v>
      </c>
      <c r="L45" s="19"/>
      <c r="N45" s="20"/>
    </row>
    <row r="46" spans="1:14" s="6" customFormat="1" ht="15.6">
      <c r="A46" s="26">
        <v>41</v>
      </c>
      <c r="B46" s="27" t="s">
        <v>52</v>
      </c>
      <c r="C46" s="28">
        <v>780062</v>
      </c>
      <c r="D46" s="29">
        <v>4978527</v>
      </c>
      <c r="E46" s="30">
        <v>2635977</v>
      </c>
      <c r="F46" s="30">
        <v>2265944</v>
      </c>
      <c r="G46" s="30">
        <v>1658246</v>
      </c>
      <c r="H46" s="30">
        <v>14663807</v>
      </c>
      <c r="I46" s="31">
        <v>4663714</v>
      </c>
      <c r="J46" s="32">
        <f t="shared" si="0"/>
        <v>30866215</v>
      </c>
      <c r="L46" s="19"/>
      <c r="N46" s="20"/>
    </row>
    <row r="47" spans="1:14" s="6" customFormat="1" ht="15.6">
      <c r="A47" s="26">
        <v>42</v>
      </c>
      <c r="B47" s="27" t="s">
        <v>53</v>
      </c>
      <c r="C47" s="28">
        <v>780297</v>
      </c>
      <c r="D47" s="29">
        <v>1968</v>
      </c>
      <c r="E47" s="30">
        <v>908</v>
      </c>
      <c r="F47" s="30">
        <v>2270</v>
      </c>
      <c r="G47" s="30">
        <v>757</v>
      </c>
      <c r="H47" s="30">
        <v>3784</v>
      </c>
      <c r="I47" s="31">
        <v>5601</v>
      </c>
      <c r="J47" s="32">
        <f t="shared" si="0"/>
        <v>15288</v>
      </c>
      <c r="L47" s="19"/>
      <c r="N47" s="20"/>
    </row>
    <row r="48" spans="1:14" s="6" customFormat="1" ht="15.6">
      <c r="A48" s="26">
        <v>43</v>
      </c>
      <c r="B48" s="27" t="s">
        <v>54</v>
      </c>
      <c r="C48" s="28">
        <v>780122</v>
      </c>
      <c r="D48" s="29">
        <v>1969506</v>
      </c>
      <c r="E48" s="30">
        <v>587354</v>
      </c>
      <c r="F48" s="30">
        <v>895453</v>
      </c>
      <c r="G48" s="30">
        <v>263910</v>
      </c>
      <c r="H48" s="30">
        <v>2799289</v>
      </c>
      <c r="I48" s="31">
        <v>19872436</v>
      </c>
      <c r="J48" s="32">
        <f t="shared" si="0"/>
        <v>26387948</v>
      </c>
      <c r="L48" s="19"/>
      <c r="N48" s="20"/>
    </row>
    <row r="49" spans="1:14" s="6" customFormat="1" ht="15.6">
      <c r="A49" s="26">
        <v>44</v>
      </c>
      <c r="B49" s="27" t="s">
        <v>55</v>
      </c>
      <c r="C49" s="28">
        <v>780063</v>
      </c>
      <c r="D49" s="29">
        <v>1238310</v>
      </c>
      <c r="E49" s="30">
        <v>595041</v>
      </c>
      <c r="F49" s="30">
        <v>1326866</v>
      </c>
      <c r="G49" s="30">
        <v>287397</v>
      </c>
      <c r="H49" s="30">
        <v>5495442</v>
      </c>
      <c r="I49" s="31">
        <v>1272712</v>
      </c>
      <c r="J49" s="32">
        <f t="shared" si="0"/>
        <v>10215768</v>
      </c>
      <c r="L49" s="19"/>
      <c r="N49" s="20"/>
    </row>
    <row r="50" spans="1:14" s="6" customFormat="1" ht="15.6">
      <c r="A50" s="26">
        <v>45</v>
      </c>
      <c r="B50" s="27" t="s">
        <v>56</v>
      </c>
      <c r="C50" s="28">
        <v>780123</v>
      </c>
      <c r="D50" s="29">
        <v>2108282</v>
      </c>
      <c r="E50" s="30">
        <v>1309774</v>
      </c>
      <c r="F50" s="30">
        <v>17697988</v>
      </c>
      <c r="G50" s="30">
        <v>3348150</v>
      </c>
      <c r="H50" s="30">
        <v>5227331</v>
      </c>
      <c r="I50" s="31">
        <v>1851265</v>
      </c>
      <c r="J50" s="32">
        <f t="shared" si="0"/>
        <v>31542790</v>
      </c>
      <c r="L50" s="19"/>
      <c r="N50" s="20"/>
    </row>
    <row r="51" spans="1:14" s="6" customFormat="1" ht="15.6">
      <c r="A51" s="26">
        <v>46</v>
      </c>
      <c r="B51" s="27" t="s">
        <v>57</v>
      </c>
      <c r="C51" s="28">
        <v>780124</v>
      </c>
      <c r="D51" s="29">
        <v>4058923</v>
      </c>
      <c r="E51" s="30">
        <v>1871008</v>
      </c>
      <c r="F51" s="30">
        <v>9895174</v>
      </c>
      <c r="G51" s="30">
        <v>854212</v>
      </c>
      <c r="H51" s="30">
        <v>23803965</v>
      </c>
      <c r="I51" s="31">
        <v>2493969</v>
      </c>
      <c r="J51" s="32">
        <f t="shared" si="0"/>
        <v>42977251</v>
      </c>
      <c r="L51" s="19"/>
      <c r="N51" s="20"/>
    </row>
    <row r="52" spans="1:14" s="6" customFormat="1" ht="15.6">
      <c r="A52" s="26">
        <v>47</v>
      </c>
      <c r="B52" s="27" t="s">
        <v>58</v>
      </c>
      <c r="C52" s="28">
        <v>780125</v>
      </c>
      <c r="D52" s="29">
        <v>790024</v>
      </c>
      <c r="E52" s="30">
        <v>355969</v>
      </c>
      <c r="F52" s="30">
        <v>1071039</v>
      </c>
      <c r="G52" s="30">
        <v>191842</v>
      </c>
      <c r="H52" s="30">
        <v>15859771</v>
      </c>
      <c r="I52" s="31">
        <v>552150</v>
      </c>
      <c r="J52" s="32">
        <f t="shared" si="0"/>
        <v>18820795</v>
      </c>
      <c r="L52" s="19"/>
      <c r="N52" s="20"/>
    </row>
    <row r="53" spans="1:14" s="6" customFormat="1" ht="15.6">
      <c r="A53" s="26">
        <v>48</v>
      </c>
      <c r="B53" s="27" t="s">
        <v>59</v>
      </c>
      <c r="C53" s="28">
        <v>780064</v>
      </c>
      <c r="D53" s="29">
        <v>900196</v>
      </c>
      <c r="E53" s="30">
        <v>750809</v>
      </c>
      <c r="F53" s="30">
        <v>941627</v>
      </c>
      <c r="G53" s="30">
        <v>225681</v>
      </c>
      <c r="H53" s="30">
        <v>4927754</v>
      </c>
      <c r="I53" s="31">
        <v>817840</v>
      </c>
      <c r="J53" s="32">
        <f t="shared" si="0"/>
        <v>8563907</v>
      </c>
      <c r="L53" s="19"/>
      <c r="N53" s="20"/>
    </row>
    <row r="54" spans="1:14" s="6" customFormat="1" ht="15.6">
      <c r="A54" s="26">
        <v>49</v>
      </c>
      <c r="B54" s="27" t="s">
        <v>60</v>
      </c>
      <c r="C54" s="28">
        <v>780065</v>
      </c>
      <c r="D54" s="29">
        <v>371792</v>
      </c>
      <c r="E54" s="30">
        <v>152227</v>
      </c>
      <c r="F54" s="30">
        <v>177542</v>
      </c>
      <c r="G54" s="30">
        <v>6509322</v>
      </c>
      <c r="H54" s="30">
        <v>2486774</v>
      </c>
      <c r="I54" s="31">
        <v>282178</v>
      </c>
      <c r="J54" s="32">
        <f t="shared" si="0"/>
        <v>9979835</v>
      </c>
      <c r="L54" s="19"/>
      <c r="N54" s="20"/>
    </row>
    <row r="55" spans="1:14" s="6" customFormat="1" ht="15.6">
      <c r="A55" s="26">
        <v>50</v>
      </c>
      <c r="B55" s="27" t="s">
        <v>61</v>
      </c>
      <c r="C55" s="28">
        <v>780126</v>
      </c>
      <c r="D55" s="29">
        <v>1335875</v>
      </c>
      <c r="E55" s="30">
        <v>365927</v>
      </c>
      <c r="F55" s="30">
        <v>1489139</v>
      </c>
      <c r="G55" s="30">
        <v>182545</v>
      </c>
      <c r="H55" s="30">
        <v>2248432</v>
      </c>
      <c r="I55" s="31">
        <v>12366043</v>
      </c>
      <c r="J55" s="32">
        <f t="shared" si="0"/>
        <v>17987961</v>
      </c>
      <c r="L55" s="19"/>
      <c r="N55" s="20"/>
    </row>
    <row r="56" spans="1:14" s="6" customFormat="1" ht="15.6">
      <c r="A56" s="26">
        <v>51</v>
      </c>
      <c r="B56" s="27" t="s">
        <v>62</v>
      </c>
      <c r="C56" s="28">
        <v>780066</v>
      </c>
      <c r="D56" s="29">
        <v>800152</v>
      </c>
      <c r="E56" s="30">
        <v>417255</v>
      </c>
      <c r="F56" s="30">
        <v>1432957</v>
      </c>
      <c r="G56" s="30">
        <v>153159</v>
      </c>
      <c r="H56" s="30">
        <v>1587654</v>
      </c>
      <c r="I56" s="31">
        <v>6219678</v>
      </c>
      <c r="J56" s="32">
        <f t="shared" si="0"/>
        <v>10610855</v>
      </c>
      <c r="L56" s="19"/>
      <c r="N56" s="20"/>
    </row>
    <row r="57" spans="1:14" s="6" customFormat="1" ht="15.6">
      <c r="A57" s="26">
        <v>52</v>
      </c>
      <c r="B57" s="27" t="s">
        <v>63</v>
      </c>
      <c r="C57" s="28">
        <v>780127</v>
      </c>
      <c r="D57" s="29">
        <v>1438210</v>
      </c>
      <c r="E57" s="30">
        <v>1398233</v>
      </c>
      <c r="F57" s="30">
        <v>9192791</v>
      </c>
      <c r="G57" s="30">
        <v>183348</v>
      </c>
      <c r="H57" s="30">
        <v>1902521</v>
      </c>
      <c r="I57" s="31">
        <v>1062523</v>
      </c>
      <c r="J57" s="32">
        <f t="shared" si="0"/>
        <v>15177626</v>
      </c>
      <c r="L57" s="19"/>
      <c r="N57" s="20"/>
    </row>
    <row r="58" spans="1:14" s="6" customFormat="1" ht="15.6">
      <c r="A58" s="26">
        <v>53</v>
      </c>
      <c r="B58" s="27" t="s">
        <v>64</v>
      </c>
      <c r="C58" s="28">
        <v>780067</v>
      </c>
      <c r="D58" s="29">
        <v>634563</v>
      </c>
      <c r="E58" s="30">
        <v>193444</v>
      </c>
      <c r="F58" s="30">
        <v>585230</v>
      </c>
      <c r="G58" s="30">
        <v>120290</v>
      </c>
      <c r="H58" s="30">
        <v>5568304</v>
      </c>
      <c r="I58" s="31">
        <v>1242600</v>
      </c>
      <c r="J58" s="32">
        <f t="shared" si="0"/>
        <v>8344431</v>
      </c>
      <c r="L58" s="19"/>
      <c r="N58" s="20"/>
    </row>
    <row r="59" spans="1:14" s="6" customFormat="1" ht="15.6">
      <c r="A59" s="26">
        <v>54</v>
      </c>
      <c r="B59" s="27" t="s">
        <v>65</v>
      </c>
      <c r="C59" s="28">
        <v>780129</v>
      </c>
      <c r="D59" s="29">
        <v>2785988</v>
      </c>
      <c r="E59" s="30">
        <v>4020172</v>
      </c>
      <c r="F59" s="30">
        <v>1657045</v>
      </c>
      <c r="G59" s="30">
        <v>515322</v>
      </c>
      <c r="H59" s="30">
        <v>5336720</v>
      </c>
      <c r="I59" s="31">
        <v>1483008</v>
      </c>
      <c r="J59" s="32">
        <f t="shared" si="0"/>
        <v>15798255</v>
      </c>
      <c r="L59" s="19"/>
      <c r="N59" s="20"/>
    </row>
    <row r="60" spans="1:14" s="6" customFormat="1" ht="15.6">
      <c r="A60" s="26">
        <v>55</v>
      </c>
      <c r="B60" s="27" t="s">
        <v>66</v>
      </c>
      <c r="C60" s="28">
        <v>780098</v>
      </c>
      <c r="D60" s="29">
        <v>2003558</v>
      </c>
      <c r="E60" s="30">
        <v>1509705</v>
      </c>
      <c r="F60" s="30">
        <v>8184789</v>
      </c>
      <c r="G60" s="30">
        <v>260501</v>
      </c>
      <c r="H60" s="30">
        <v>2416628</v>
      </c>
      <c r="I60" s="31">
        <v>2500907</v>
      </c>
      <c r="J60" s="32">
        <f t="shared" si="0"/>
        <v>16876088</v>
      </c>
      <c r="L60" s="19"/>
      <c r="N60" s="20"/>
    </row>
    <row r="61" spans="1:14" s="6" customFormat="1" ht="15.6">
      <c r="A61" s="26">
        <v>56</v>
      </c>
      <c r="B61" s="27" t="s">
        <v>67</v>
      </c>
      <c r="C61" s="28">
        <v>780050</v>
      </c>
      <c r="D61" s="29">
        <v>2829051</v>
      </c>
      <c r="E61" s="30">
        <v>468021</v>
      </c>
      <c r="F61" s="30">
        <v>811508</v>
      </c>
      <c r="G61" s="30">
        <v>239199</v>
      </c>
      <c r="H61" s="30">
        <v>4985587</v>
      </c>
      <c r="I61" s="31">
        <v>4733118</v>
      </c>
      <c r="J61" s="32">
        <f t="shared" si="0"/>
        <v>14066484</v>
      </c>
      <c r="L61" s="19"/>
      <c r="N61" s="20"/>
    </row>
    <row r="62" spans="1:14" s="6" customFormat="1" ht="15.6">
      <c r="A62" s="26">
        <v>57</v>
      </c>
      <c r="B62" s="27" t="s">
        <v>68</v>
      </c>
      <c r="C62" s="28">
        <v>780099</v>
      </c>
      <c r="D62" s="29">
        <v>4701057</v>
      </c>
      <c r="E62" s="30">
        <v>1682426</v>
      </c>
      <c r="F62" s="30">
        <v>11885180</v>
      </c>
      <c r="G62" s="30">
        <v>813577</v>
      </c>
      <c r="H62" s="30">
        <v>33169650</v>
      </c>
      <c r="I62" s="31">
        <v>2684167</v>
      </c>
      <c r="J62" s="32">
        <f t="shared" si="0"/>
        <v>54936057</v>
      </c>
      <c r="L62" s="19"/>
      <c r="N62" s="20"/>
    </row>
    <row r="63" spans="1:14" s="6" customFormat="1" ht="15.6">
      <c r="A63" s="26">
        <v>58</v>
      </c>
      <c r="B63" s="27" t="s">
        <v>69</v>
      </c>
      <c r="C63" s="28">
        <v>780100</v>
      </c>
      <c r="D63" s="29">
        <v>1059212</v>
      </c>
      <c r="E63" s="30">
        <v>1255305</v>
      </c>
      <c r="F63" s="30">
        <v>1074858</v>
      </c>
      <c r="G63" s="30">
        <v>8829825</v>
      </c>
      <c r="H63" s="30">
        <v>2437479</v>
      </c>
      <c r="I63" s="31">
        <v>6135537</v>
      </c>
      <c r="J63" s="32">
        <f t="shared" si="0"/>
        <v>20792216</v>
      </c>
      <c r="L63" s="19"/>
      <c r="N63" s="20"/>
    </row>
    <row r="64" spans="1:14" s="6" customFormat="1" ht="15.6">
      <c r="A64" s="26">
        <v>59</v>
      </c>
      <c r="B64" s="27" t="s">
        <v>70</v>
      </c>
      <c r="C64" s="28">
        <v>780101</v>
      </c>
      <c r="D64" s="29">
        <v>2707636</v>
      </c>
      <c r="E64" s="30">
        <v>944307</v>
      </c>
      <c r="F64" s="30">
        <v>2724519</v>
      </c>
      <c r="G64" s="30">
        <v>415397</v>
      </c>
      <c r="H64" s="30">
        <v>3771898</v>
      </c>
      <c r="I64" s="31">
        <v>21901889</v>
      </c>
      <c r="J64" s="32">
        <f t="shared" si="0"/>
        <v>32465646</v>
      </c>
      <c r="L64" s="19"/>
      <c r="N64" s="20"/>
    </row>
    <row r="65" spans="1:14" s="6" customFormat="1" ht="15.6">
      <c r="A65" s="26">
        <v>60</v>
      </c>
      <c r="B65" s="27" t="s">
        <v>71</v>
      </c>
      <c r="C65" s="28">
        <v>780102</v>
      </c>
      <c r="D65" s="29">
        <v>4222211</v>
      </c>
      <c r="E65" s="30">
        <v>594964</v>
      </c>
      <c r="F65" s="30">
        <v>10414348</v>
      </c>
      <c r="G65" s="30">
        <v>235896</v>
      </c>
      <c r="H65" s="30">
        <v>2665792</v>
      </c>
      <c r="I65" s="31">
        <v>3326192</v>
      </c>
      <c r="J65" s="32">
        <f t="shared" si="0"/>
        <v>21459403</v>
      </c>
      <c r="L65" s="19"/>
      <c r="N65" s="20"/>
    </row>
    <row r="66" spans="1:14" s="6" customFormat="1" ht="15.6">
      <c r="A66" s="26">
        <v>61</v>
      </c>
      <c r="B66" s="27" t="s">
        <v>72</v>
      </c>
      <c r="C66" s="28">
        <v>780103</v>
      </c>
      <c r="D66" s="29">
        <v>2592049</v>
      </c>
      <c r="E66" s="30">
        <v>666943</v>
      </c>
      <c r="F66" s="30">
        <v>901712</v>
      </c>
      <c r="G66" s="30">
        <v>269323</v>
      </c>
      <c r="H66" s="30">
        <v>6327689</v>
      </c>
      <c r="I66" s="31">
        <v>12991660</v>
      </c>
      <c r="J66" s="32">
        <f t="shared" si="0"/>
        <v>23749376</v>
      </c>
      <c r="L66" s="19"/>
      <c r="N66" s="20"/>
    </row>
    <row r="67" spans="1:14" s="6" customFormat="1" ht="15.6">
      <c r="A67" s="26">
        <v>62</v>
      </c>
      <c r="B67" s="27" t="s">
        <v>73</v>
      </c>
      <c r="C67" s="28">
        <v>780082</v>
      </c>
      <c r="D67" s="29">
        <v>6183305</v>
      </c>
      <c r="E67" s="30">
        <v>1488783</v>
      </c>
      <c r="F67" s="30">
        <v>46865643</v>
      </c>
      <c r="G67" s="30">
        <v>668549</v>
      </c>
      <c r="H67" s="30">
        <v>5907490</v>
      </c>
      <c r="I67" s="31">
        <v>5107602</v>
      </c>
      <c r="J67" s="32">
        <f t="shared" si="0"/>
        <v>66221372</v>
      </c>
      <c r="L67" s="19"/>
      <c r="N67" s="20"/>
    </row>
    <row r="68" spans="1:14" s="6" customFormat="1" ht="15.6">
      <c r="A68" s="26">
        <v>63</v>
      </c>
      <c r="B68" s="27" t="s">
        <v>74</v>
      </c>
      <c r="C68" s="28">
        <v>780194</v>
      </c>
      <c r="D68" s="29">
        <v>2075433</v>
      </c>
      <c r="E68" s="30">
        <v>416482</v>
      </c>
      <c r="F68" s="30">
        <v>759339</v>
      </c>
      <c r="G68" s="30">
        <v>371842</v>
      </c>
      <c r="H68" s="30">
        <v>4049652</v>
      </c>
      <c r="I68" s="31">
        <v>10136608</v>
      </c>
      <c r="J68" s="32">
        <f t="shared" si="0"/>
        <v>17809356</v>
      </c>
      <c r="L68" s="19"/>
      <c r="N68" s="20"/>
    </row>
    <row r="69" spans="1:14" s="6" customFormat="1" ht="15.6">
      <c r="A69" s="26">
        <v>64</v>
      </c>
      <c r="B69" s="27" t="s">
        <v>75</v>
      </c>
      <c r="C69" s="28">
        <v>780094</v>
      </c>
      <c r="D69" s="29">
        <v>2416920</v>
      </c>
      <c r="E69" s="30">
        <v>278915</v>
      </c>
      <c r="F69" s="30">
        <v>523666</v>
      </c>
      <c r="G69" s="30">
        <v>214667</v>
      </c>
      <c r="H69" s="30">
        <v>3217462</v>
      </c>
      <c r="I69" s="31">
        <v>12183013</v>
      </c>
      <c r="J69" s="32">
        <f t="shared" si="0"/>
        <v>18834643</v>
      </c>
      <c r="L69" s="19"/>
      <c r="N69" s="20"/>
    </row>
    <row r="70" spans="1:14" s="6" customFormat="1" ht="15.6">
      <c r="A70" s="26">
        <v>65</v>
      </c>
      <c r="B70" s="27" t="s">
        <v>76</v>
      </c>
      <c r="C70" s="28">
        <v>780192</v>
      </c>
      <c r="D70" s="29">
        <v>657974</v>
      </c>
      <c r="E70" s="30">
        <v>421303</v>
      </c>
      <c r="F70" s="30">
        <v>529333</v>
      </c>
      <c r="G70" s="30">
        <v>2918719</v>
      </c>
      <c r="H70" s="30">
        <v>1931156</v>
      </c>
      <c r="I70" s="31">
        <v>4745966</v>
      </c>
      <c r="J70" s="32">
        <f t="shared" si="0"/>
        <v>11204451</v>
      </c>
      <c r="L70" s="19"/>
      <c r="N70" s="20"/>
    </row>
    <row r="71" spans="1:14" s="6" customFormat="1" ht="15.6">
      <c r="A71" s="26">
        <v>66</v>
      </c>
      <c r="B71" s="27" t="s">
        <v>77</v>
      </c>
      <c r="C71" s="28">
        <v>780306</v>
      </c>
      <c r="D71" s="29">
        <v>615442</v>
      </c>
      <c r="E71" s="30">
        <v>7126362</v>
      </c>
      <c r="F71" s="30">
        <v>1036036</v>
      </c>
      <c r="G71" s="30">
        <v>7391308</v>
      </c>
      <c r="H71" s="30">
        <v>3575341</v>
      </c>
      <c r="I71" s="31">
        <v>590836</v>
      </c>
      <c r="J71" s="32">
        <f t="shared" ref="J71:J98" si="1">SUM(D71:I71)</f>
        <v>20335325</v>
      </c>
      <c r="L71" s="19"/>
      <c r="N71" s="20"/>
    </row>
    <row r="72" spans="1:14" s="6" customFormat="1" ht="15.6">
      <c r="A72" s="26">
        <v>67</v>
      </c>
      <c r="B72" s="27" t="s">
        <v>78</v>
      </c>
      <c r="C72" s="28">
        <v>780027</v>
      </c>
      <c r="D72" s="29">
        <v>648294</v>
      </c>
      <c r="E72" s="30">
        <v>147803</v>
      </c>
      <c r="F72" s="30">
        <v>689577</v>
      </c>
      <c r="G72" s="30">
        <v>94798</v>
      </c>
      <c r="H72" s="30">
        <v>950525</v>
      </c>
      <c r="I72" s="31">
        <v>4780145</v>
      </c>
      <c r="J72" s="32">
        <f t="shared" si="1"/>
        <v>7311142</v>
      </c>
      <c r="L72" s="19"/>
      <c r="N72" s="20"/>
    </row>
    <row r="73" spans="1:14" s="6" customFormat="1" ht="15.6">
      <c r="A73" s="26">
        <v>68</v>
      </c>
      <c r="B73" s="27" t="s">
        <v>79</v>
      </c>
      <c r="C73" s="28">
        <v>780086</v>
      </c>
      <c r="D73" s="29">
        <v>1329441</v>
      </c>
      <c r="E73" s="30">
        <v>2306620</v>
      </c>
      <c r="F73" s="30">
        <v>463093</v>
      </c>
      <c r="G73" s="30">
        <v>124359</v>
      </c>
      <c r="H73" s="30">
        <v>2877421</v>
      </c>
      <c r="I73" s="31">
        <v>955845</v>
      </c>
      <c r="J73" s="32">
        <f t="shared" si="1"/>
        <v>8056779</v>
      </c>
      <c r="L73" s="19"/>
      <c r="N73" s="20"/>
    </row>
    <row r="74" spans="1:14" s="6" customFormat="1" ht="15.6">
      <c r="A74" s="26">
        <v>69</v>
      </c>
      <c r="B74" s="27" t="s">
        <v>80</v>
      </c>
      <c r="C74" s="28">
        <v>780020</v>
      </c>
      <c r="D74" s="29">
        <v>935688</v>
      </c>
      <c r="E74" s="30">
        <v>94626</v>
      </c>
      <c r="F74" s="30">
        <v>287904</v>
      </c>
      <c r="G74" s="30">
        <v>112242</v>
      </c>
      <c r="H74" s="30">
        <v>2642475</v>
      </c>
      <c r="I74" s="31">
        <v>2010294</v>
      </c>
      <c r="J74" s="32">
        <f t="shared" si="1"/>
        <v>6083229</v>
      </c>
      <c r="L74" s="19"/>
      <c r="N74" s="20"/>
    </row>
    <row r="75" spans="1:14" s="6" customFormat="1" ht="15.6">
      <c r="A75" s="26">
        <v>70</v>
      </c>
      <c r="B75" s="27" t="s">
        <v>81</v>
      </c>
      <c r="C75" s="28">
        <v>780021</v>
      </c>
      <c r="D75" s="29">
        <v>874377</v>
      </c>
      <c r="E75" s="30">
        <v>162159</v>
      </c>
      <c r="F75" s="30">
        <v>698910</v>
      </c>
      <c r="G75" s="30">
        <v>78862</v>
      </c>
      <c r="H75" s="30">
        <v>1073502</v>
      </c>
      <c r="I75" s="31">
        <v>2353031</v>
      </c>
      <c r="J75" s="32">
        <f t="shared" si="1"/>
        <v>5240841</v>
      </c>
      <c r="L75" s="19"/>
      <c r="N75" s="20"/>
    </row>
    <row r="76" spans="1:14" s="6" customFormat="1" ht="15.6">
      <c r="A76" s="26">
        <v>71</v>
      </c>
      <c r="B76" s="27" t="s">
        <v>82</v>
      </c>
      <c r="C76" s="28">
        <v>780087</v>
      </c>
      <c r="D76" s="29">
        <v>1170876</v>
      </c>
      <c r="E76" s="30">
        <v>148399</v>
      </c>
      <c r="F76" s="30">
        <v>671622</v>
      </c>
      <c r="G76" s="30">
        <v>93323</v>
      </c>
      <c r="H76" s="30">
        <v>1252980</v>
      </c>
      <c r="I76" s="31">
        <v>7979905</v>
      </c>
      <c r="J76" s="32">
        <f t="shared" si="1"/>
        <v>11317105</v>
      </c>
      <c r="L76" s="19"/>
      <c r="N76" s="20"/>
    </row>
    <row r="77" spans="1:14" s="6" customFormat="1" ht="15.6">
      <c r="A77" s="26">
        <v>72</v>
      </c>
      <c r="B77" s="27" t="s">
        <v>83</v>
      </c>
      <c r="C77" s="28">
        <v>780088</v>
      </c>
      <c r="D77" s="29">
        <v>1932620</v>
      </c>
      <c r="E77" s="30">
        <v>452413</v>
      </c>
      <c r="F77" s="30">
        <v>10686793</v>
      </c>
      <c r="G77" s="30">
        <v>185474</v>
      </c>
      <c r="H77" s="30">
        <v>1585752</v>
      </c>
      <c r="I77" s="31">
        <v>1438194</v>
      </c>
      <c r="J77" s="32">
        <f t="shared" si="1"/>
        <v>16281246</v>
      </c>
      <c r="L77" s="19"/>
      <c r="N77" s="20"/>
    </row>
    <row r="78" spans="1:14" s="6" customFormat="1" ht="15.6">
      <c r="A78" s="26">
        <v>73</v>
      </c>
      <c r="B78" s="27" t="s">
        <v>84</v>
      </c>
      <c r="C78" s="28">
        <v>780089</v>
      </c>
      <c r="D78" s="29">
        <v>2780350</v>
      </c>
      <c r="E78" s="30">
        <v>1432610</v>
      </c>
      <c r="F78" s="30">
        <v>947789</v>
      </c>
      <c r="G78" s="30">
        <v>281542</v>
      </c>
      <c r="H78" s="30">
        <v>6455637</v>
      </c>
      <c r="I78" s="31">
        <v>2599939</v>
      </c>
      <c r="J78" s="32">
        <f t="shared" si="1"/>
        <v>14497867</v>
      </c>
      <c r="L78" s="19"/>
      <c r="N78" s="20"/>
    </row>
    <row r="79" spans="1:14" s="6" customFormat="1" ht="15.6">
      <c r="A79" s="26">
        <v>74</v>
      </c>
      <c r="B79" s="27" t="s">
        <v>85</v>
      </c>
      <c r="C79" s="28">
        <v>780022</v>
      </c>
      <c r="D79" s="29">
        <v>1444956</v>
      </c>
      <c r="E79" s="30">
        <v>590960</v>
      </c>
      <c r="F79" s="30">
        <v>2574467</v>
      </c>
      <c r="G79" s="30">
        <v>530067</v>
      </c>
      <c r="H79" s="30">
        <v>3941061</v>
      </c>
      <c r="I79" s="31">
        <v>545539</v>
      </c>
      <c r="J79" s="32">
        <f t="shared" si="1"/>
        <v>9627050</v>
      </c>
      <c r="L79" s="19"/>
      <c r="N79" s="20"/>
    </row>
    <row r="80" spans="1:14" s="6" customFormat="1" ht="18" customHeight="1">
      <c r="A80" s="26">
        <v>75</v>
      </c>
      <c r="B80" s="27" t="s">
        <v>86</v>
      </c>
      <c r="C80" s="28">
        <v>780023</v>
      </c>
      <c r="D80" s="29">
        <v>1426663</v>
      </c>
      <c r="E80" s="30">
        <v>740031</v>
      </c>
      <c r="F80" s="30">
        <v>3734915</v>
      </c>
      <c r="G80" s="30">
        <v>244326</v>
      </c>
      <c r="H80" s="30">
        <v>2385328</v>
      </c>
      <c r="I80" s="31">
        <v>700738</v>
      </c>
      <c r="J80" s="32">
        <f t="shared" si="1"/>
        <v>9232001</v>
      </c>
      <c r="L80" s="19"/>
      <c r="N80" s="20"/>
    </row>
    <row r="81" spans="1:14" s="6" customFormat="1" ht="15.6">
      <c r="A81" s="26">
        <v>76</v>
      </c>
      <c r="B81" s="27" t="s">
        <v>87</v>
      </c>
      <c r="C81" s="28">
        <v>780090</v>
      </c>
      <c r="D81" s="29">
        <v>6628156</v>
      </c>
      <c r="E81" s="30">
        <v>1132304</v>
      </c>
      <c r="F81" s="30">
        <v>1413057</v>
      </c>
      <c r="G81" s="30">
        <v>9094039</v>
      </c>
      <c r="H81" s="30">
        <v>10128801</v>
      </c>
      <c r="I81" s="31">
        <v>4826483</v>
      </c>
      <c r="J81" s="32">
        <f t="shared" si="1"/>
        <v>33222840</v>
      </c>
      <c r="L81" s="19"/>
      <c r="N81" s="20"/>
    </row>
    <row r="82" spans="1:14" s="6" customFormat="1" ht="15.6">
      <c r="A82" s="26">
        <v>77</v>
      </c>
      <c r="B82" s="27" t="s">
        <v>88</v>
      </c>
      <c r="C82" s="28">
        <v>780024</v>
      </c>
      <c r="D82" s="29">
        <v>838716</v>
      </c>
      <c r="E82" s="30">
        <v>170189</v>
      </c>
      <c r="F82" s="30">
        <v>342416</v>
      </c>
      <c r="G82" s="30">
        <v>9009830</v>
      </c>
      <c r="H82" s="30">
        <v>5194843</v>
      </c>
      <c r="I82" s="31">
        <v>604834</v>
      </c>
      <c r="J82" s="32">
        <f t="shared" si="1"/>
        <v>16160828</v>
      </c>
      <c r="L82" s="19"/>
      <c r="N82" s="20"/>
    </row>
    <row r="83" spans="1:14" s="6" customFormat="1" ht="15.6">
      <c r="A83" s="26">
        <v>78</v>
      </c>
      <c r="B83" s="27" t="s">
        <v>89</v>
      </c>
      <c r="C83" s="28">
        <v>780025</v>
      </c>
      <c r="D83" s="29">
        <v>2293612</v>
      </c>
      <c r="E83" s="30">
        <v>4697269</v>
      </c>
      <c r="F83" s="30">
        <v>1349064</v>
      </c>
      <c r="G83" s="30">
        <v>279187</v>
      </c>
      <c r="H83" s="30">
        <v>2869817</v>
      </c>
      <c r="I83" s="31">
        <v>735668</v>
      </c>
      <c r="J83" s="32">
        <f t="shared" si="1"/>
        <v>12224617</v>
      </c>
      <c r="L83" s="19"/>
      <c r="N83" s="20"/>
    </row>
    <row r="84" spans="1:14" s="6" customFormat="1" ht="15.6">
      <c r="A84" s="26">
        <v>79</v>
      </c>
      <c r="B84" s="27" t="s">
        <v>90</v>
      </c>
      <c r="C84" s="28">
        <v>780026</v>
      </c>
      <c r="D84" s="29">
        <v>1517560</v>
      </c>
      <c r="E84" s="30">
        <v>205529</v>
      </c>
      <c r="F84" s="30">
        <v>660340</v>
      </c>
      <c r="G84" s="30">
        <v>427847</v>
      </c>
      <c r="H84" s="30">
        <v>2005947</v>
      </c>
      <c r="I84" s="31">
        <v>6569822</v>
      </c>
      <c r="J84" s="32">
        <f t="shared" si="1"/>
        <v>11387045</v>
      </c>
      <c r="L84" s="19"/>
      <c r="N84" s="20"/>
    </row>
    <row r="85" spans="1:14" s="6" customFormat="1" ht="15.6">
      <c r="A85" s="26">
        <v>80</v>
      </c>
      <c r="B85" s="27" t="s">
        <v>91</v>
      </c>
      <c r="C85" s="28">
        <v>780080</v>
      </c>
      <c r="D85" s="29">
        <v>4330027</v>
      </c>
      <c r="E85" s="30">
        <v>390546</v>
      </c>
      <c r="F85" s="30">
        <v>796905</v>
      </c>
      <c r="G85" s="30">
        <v>316270</v>
      </c>
      <c r="H85" s="30">
        <v>3849871</v>
      </c>
      <c r="I85" s="31">
        <v>11636829</v>
      </c>
      <c r="J85" s="32">
        <f t="shared" si="1"/>
        <v>21320448</v>
      </c>
      <c r="L85" s="19"/>
      <c r="N85" s="20"/>
    </row>
    <row r="86" spans="1:14" s="6" customFormat="1" ht="15.6">
      <c r="A86" s="26">
        <v>81</v>
      </c>
      <c r="B86" s="27" t="s">
        <v>92</v>
      </c>
      <c r="C86" s="28">
        <v>780028</v>
      </c>
      <c r="D86" s="29">
        <v>1635685</v>
      </c>
      <c r="E86" s="30">
        <v>378025</v>
      </c>
      <c r="F86" s="30">
        <v>7541287</v>
      </c>
      <c r="G86" s="30">
        <v>2376676</v>
      </c>
      <c r="H86" s="30">
        <v>3694571</v>
      </c>
      <c r="I86" s="31">
        <v>1842354</v>
      </c>
      <c r="J86" s="32">
        <f t="shared" si="1"/>
        <v>17468598</v>
      </c>
      <c r="L86" s="19"/>
      <c r="N86" s="20"/>
    </row>
    <row r="87" spans="1:14" s="6" customFormat="1" ht="15.6">
      <c r="A87" s="26">
        <v>82</v>
      </c>
      <c r="B87" s="27" t="s">
        <v>93</v>
      </c>
      <c r="C87" s="28">
        <v>780092</v>
      </c>
      <c r="D87" s="29">
        <v>3616288</v>
      </c>
      <c r="E87" s="30">
        <v>775177</v>
      </c>
      <c r="F87" s="30">
        <v>1439689</v>
      </c>
      <c r="G87" s="30">
        <v>8936001</v>
      </c>
      <c r="H87" s="30">
        <v>4433353</v>
      </c>
      <c r="I87" s="31">
        <v>20731210</v>
      </c>
      <c r="J87" s="32">
        <f t="shared" si="1"/>
        <v>39931718</v>
      </c>
      <c r="L87" s="19"/>
      <c r="N87" s="20"/>
    </row>
    <row r="88" spans="1:14" s="6" customFormat="1" ht="15.6">
      <c r="A88" s="26">
        <v>83</v>
      </c>
      <c r="B88" s="27" t="s">
        <v>94</v>
      </c>
      <c r="C88" s="28">
        <v>780131</v>
      </c>
      <c r="D88" s="29">
        <v>20926</v>
      </c>
      <c r="E88" s="30">
        <v>10090</v>
      </c>
      <c r="F88" s="30">
        <v>24290</v>
      </c>
      <c r="G88" s="30">
        <v>10463</v>
      </c>
      <c r="H88" s="30">
        <v>1687003</v>
      </c>
      <c r="I88" s="31">
        <v>421143</v>
      </c>
      <c r="J88" s="32">
        <f t="shared" si="1"/>
        <v>2173915</v>
      </c>
      <c r="L88" s="19"/>
      <c r="N88" s="20"/>
    </row>
    <row r="89" spans="1:14" s="6" customFormat="1" ht="15.6">
      <c r="A89" s="26">
        <v>84</v>
      </c>
      <c r="B89" s="27" t="s">
        <v>95</v>
      </c>
      <c r="C89" s="28">
        <v>780396</v>
      </c>
      <c r="D89" s="29">
        <v>4822365</v>
      </c>
      <c r="E89" s="30">
        <v>1678202</v>
      </c>
      <c r="F89" s="30">
        <v>8597902</v>
      </c>
      <c r="G89" s="30">
        <v>928246</v>
      </c>
      <c r="H89" s="30">
        <v>10473796</v>
      </c>
      <c r="I89" s="31">
        <v>3928908</v>
      </c>
      <c r="J89" s="32">
        <f t="shared" si="1"/>
        <v>30429419</v>
      </c>
      <c r="L89" s="19"/>
      <c r="N89" s="20"/>
    </row>
    <row r="90" spans="1:14" s="33" customFormat="1" ht="15.6">
      <c r="A90" s="26">
        <v>85</v>
      </c>
      <c r="B90" s="27" t="s">
        <v>96</v>
      </c>
      <c r="C90" s="28">
        <v>780340</v>
      </c>
      <c r="D90" s="29">
        <v>27900</v>
      </c>
      <c r="E90" s="30">
        <v>11584</v>
      </c>
      <c r="F90" s="30">
        <v>31653</v>
      </c>
      <c r="G90" s="30">
        <v>8158</v>
      </c>
      <c r="H90" s="30">
        <v>96753</v>
      </c>
      <c r="I90" s="31">
        <v>24311</v>
      </c>
      <c r="J90" s="32">
        <f t="shared" si="1"/>
        <v>200359</v>
      </c>
      <c r="L90" s="19"/>
      <c r="N90" s="20"/>
    </row>
    <row r="91" spans="1:14" s="6" customFormat="1" ht="15.6">
      <c r="A91" s="26">
        <v>86</v>
      </c>
      <c r="B91" s="27" t="s">
        <v>97</v>
      </c>
      <c r="C91" s="28">
        <v>780634</v>
      </c>
      <c r="D91" s="29">
        <v>57260</v>
      </c>
      <c r="E91" s="30">
        <v>14931</v>
      </c>
      <c r="F91" s="30">
        <v>47255</v>
      </c>
      <c r="G91" s="30">
        <v>16008</v>
      </c>
      <c r="H91" s="30">
        <v>96049</v>
      </c>
      <c r="I91" s="31">
        <v>57720</v>
      </c>
      <c r="J91" s="32">
        <f t="shared" si="1"/>
        <v>289223</v>
      </c>
      <c r="L91" s="19"/>
      <c r="N91" s="20"/>
    </row>
    <row r="92" spans="1:14" s="6" customFormat="1" ht="15.6">
      <c r="A92" s="26">
        <v>87</v>
      </c>
      <c r="B92" s="27" t="s">
        <v>98</v>
      </c>
      <c r="C92" s="28">
        <v>780245</v>
      </c>
      <c r="D92" s="29">
        <v>544398</v>
      </c>
      <c r="E92" s="30">
        <v>14822</v>
      </c>
      <c r="F92" s="30">
        <v>36701</v>
      </c>
      <c r="G92" s="30">
        <v>6352</v>
      </c>
      <c r="H92" s="30">
        <v>183035</v>
      </c>
      <c r="I92" s="31">
        <v>99516</v>
      </c>
      <c r="J92" s="32">
        <f t="shared" si="1"/>
        <v>884824</v>
      </c>
      <c r="L92" s="19"/>
      <c r="N92" s="20"/>
    </row>
    <row r="93" spans="1:14" s="6" customFormat="1" ht="31.2">
      <c r="A93" s="26">
        <v>88</v>
      </c>
      <c r="B93" s="27" t="s">
        <v>99</v>
      </c>
      <c r="C93" s="28">
        <v>780152</v>
      </c>
      <c r="D93" s="29">
        <v>36738</v>
      </c>
      <c r="E93" s="30">
        <v>8145</v>
      </c>
      <c r="F93" s="30">
        <v>55626</v>
      </c>
      <c r="G93" s="30">
        <v>16289</v>
      </c>
      <c r="H93" s="30">
        <v>146777</v>
      </c>
      <c r="I93" s="31">
        <v>68797</v>
      </c>
      <c r="J93" s="32">
        <f t="shared" si="1"/>
        <v>332372</v>
      </c>
      <c r="L93" s="19"/>
      <c r="N93" s="20"/>
    </row>
    <row r="94" spans="1:14" s="6" customFormat="1" ht="17.25" customHeight="1">
      <c r="A94" s="26">
        <v>89</v>
      </c>
      <c r="B94" s="27" t="s">
        <v>100</v>
      </c>
      <c r="C94" s="28">
        <v>780039</v>
      </c>
      <c r="D94" s="29">
        <v>289469</v>
      </c>
      <c r="E94" s="30">
        <v>127161</v>
      </c>
      <c r="F94" s="30">
        <v>224811</v>
      </c>
      <c r="G94" s="30">
        <v>39292</v>
      </c>
      <c r="H94" s="30">
        <v>563519</v>
      </c>
      <c r="I94" s="31">
        <v>2817430</v>
      </c>
      <c r="J94" s="32">
        <f t="shared" si="1"/>
        <v>4061682</v>
      </c>
      <c r="L94" s="19"/>
      <c r="N94" s="20"/>
    </row>
    <row r="95" spans="1:14" s="6" customFormat="1" ht="15.6">
      <c r="A95" s="26">
        <v>90</v>
      </c>
      <c r="B95" s="27" t="s">
        <v>101</v>
      </c>
      <c r="C95" s="28">
        <v>780049</v>
      </c>
      <c r="D95" s="29">
        <v>451</v>
      </c>
      <c r="E95" s="30">
        <v>300</v>
      </c>
      <c r="F95" s="30">
        <v>751</v>
      </c>
      <c r="G95" s="30">
        <v>451</v>
      </c>
      <c r="H95" s="30">
        <v>2554</v>
      </c>
      <c r="I95" s="31">
        <v>47025</v>
      </c>
      <c r="J95" s="32">
        <f t="shared" si="1"/>
        <v>51532</v>
      </c>
      <c r="L95" s="19"/>
      <c r="N95" s="20"/>
    </row>
    <row r="96" spans="1:14" s="6" customFormat="1" ht="15.6">
      <c r="A96" s="26">
        <v>91</v>
      </c>
      <c r="B96" s="27" t="s">
        <v>102</v>
      </c>
      <c r="C96" s="28">
        <v>780019</v>
      </c>
      <c r="D96" s="29">
        <v>181155</v>
      </c>
      <c r="E96" s="30">
        <v>3004</v>
      </c>
      <c r="F96" s="30">
        <v>8780</v>
      </c>
      <c r="G96" s="30">
        <v>2542</v>
      </c>
      <c r="H96" s="30">
        <v>23338</v>
      </c>
      <c r="I96" s="31">
        <v>17561</v>
      </c>
      <c r="J96" s="32">
        <f t="shared" si="1"/>
        <v>236380</v>
      </c>
      <c r="L96" s="19"/>
      <c r="N96" s="20"/>
    </row>
    <row r="97" spans="1:14" s="6" customFormat="1" ht="31.2">
      <c r="A97" s="26">
        <v>92</v>
      </c>
      <c r="B97" s="27" t="s">
        <v>103</v>
      </c>
      <c r="C97" s="28">
        <v>780018</v>
      </c>
      <c r="D97" s="29">
        <v>49942</v>
      </c>
      <c r="E97" s="30">
        <v>21287</v>
      </c>
      <c r="F97" s="30">
        <v>427206</v>
      </c>
      <c r="G97" s="30">
        <v>9006</v>
      </c>
      <c r="H97" s="30">
        <v>75322</v>
      </c>
      <c r="I97" s="31">
        <v>358105</v>
      </c>
      <c r="J97" s="32">
        <f t="shared" si="1"/>
        <v>940868</v>
      </c>
      <c r="L97" s="19"/>
      <c r="N97" s="20"/>
    </row>
    <row r="98" spans="1:14" s="6" customFormat="1" ht="16.2" thickBot="1">
      <c r="A98" s="34">
        <v>93</v>
      </c>
      <c r="B98" s="27" t="s">
        <v>104</v>
      </c>
      <c r="C98" s="35">
        <v>780041</v>
      </c>
      <c r="D98" s="29">
        <v>170005</v>
      </c>
      <c r="E98" s="30">
        <v>538500</v>
      </c>
      <c r="F98" s="30">
        <v>180716</v>
      </c>
      <c r="G98" s="30">
        <v>38285</v>
      </c>
      <c r="H98" s="30">
        <v>486542</v>
      </c>
      <c r="I98" s="31">
        <v>488137</v>
      </c>
      <c r="J98" s="36">
        <f t="shared" si="1"/>
        <v>1902185</v>
      </c>
      <c r="L98" s="19"/>
      <c r="N98" s="20"/>
    </row>
    <row r="99" spans="1:14" ht="16.2" thickBot="1">
      <c r="A99" s="37"/>
      <c r="B99" s="38" t="s">
        <v>105</v>
      </c>
      <c r="C99" s="39"/>
      <c r="D99" s="40">
        <f t="shared" ref="D99:I99" si="2">SUM(D6:D98)</f>
        <v>149800251</v>
      </c>
      <c r="E99" s="41">
        <f t="shared" si="2"/>
        <v>81973191</v>
      </c>
      <c r="F99" s="41">
        <f t="shared" si="2"/>
        <v>273459666</v>
      </c>
      <c r="G99" s="41">
        <f t="shared" si="2"/>
        <v>117226256</v>
      </c>
      <c r="H99" s="41">
        <f t="shared" si="2"/>
        <v>413206812</v>
      </c>
      <c r="I99" s="42">
        <f t="shared" si="2"/>
        <v>360012431</v>
      </c>
      <c r="J99" s="43">
        <f>D99+E99+F99+G99+H99+I99</f>
        <v>1395678607</v>
      </c>
      <c r="L99" s="19"/>
      <c r="N99" s="20"/>
    </row>
    <row r="101" spans="1:14" ht="13.2">
      <c r="D101" s="46"/>
      <c r="E101" s="46"/>
      <c r="F101" s="46"/>
      <c r="G101" s="46"/>
      <c r="H101" s="46"/>
      <c r="I101" s="46"/>
    </row>
    <row r="102" spans="1:14" ht="13.2">
      <c r="D102" s="46"/>
      <c r="E102" s="46"/>
      <c r="F102" s="46"/>
      <c r="G102" s="46"/>
      <c r="H102" s="46"/>
      <c r="I102" s="46"/>
    </row>
    <row r="103" spans="1:14" ht="13.2">
      <c r="D103" s="46"/>
      <c r="E103" s="46"/>
      <c r="F103" s="46"/>
      <c r="G103" s="46"/>
      <c r="H103" s="46"/>
      <c r="I103" s="46"/>
      <c r="J103" s="47"/>
    </row>
    <row r="105" spans="1:14" ht="13.2">
      <c r="D105" s="47"/>
      <c r="E105" s="47"/>
      <c r="F105" s="47"/>
      <c r="G105" s="47"/>
      <c r="H105" s="47"/>
      <c r="I105" s="47"/>
      <c r="J105" s="47"/>
    </row>
  </sheetData>
  <mergeCells count="6">
    <mergeCell ref="H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A2" sqref="A2:J2"/>
    </sheetView>
  </sheetViews>
  <sheetFormatPr defaultRowHeight="27.75" customHeight="1"/>
  <cols>
    <col min="1" max="1" width="5.33203125" style="44" customWidth="1"/>
    <col min="2" max="2" width="67" style="1" customWidth="1"/>
    <col min="3" max="3" width="13.33203125" style="45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7.88671875" style="1" customWidth="1"/>
    <col min="10" max="10" width="16.5546875" style="1" customWidth="1"/>
    <col min="11" max="11" width="12" style="1" customWidth="1"/>
    <col min="12" max="12" width="18.88671875" style="2" customWidth="1"/>
    <col min="13" max="13" width="9.109375" style="1"/>
    <col min="14" max="14" width="16.8867187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58.2" customHeight="1">
      <c r="H1" s="59" t="s">
        <v>108</v>
      </c>
      <c r="I1" s="59"/>
      <c r="J1" s="59"/>
    </row>
    <row r="2" spans="1:14" ht="13.8">
      <c r="A2" s="49" t="s">
        <v>106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s="6" customFormat="1" ht="18" customHeight="1" thickBot="1">
      <c r="A3" s="3"/>
      <c r="B3" s="4"/>
      <c r="C3" s="5"/>
      <c r="D3" s="4"/>
      <c r="E3" s="4"/>
      <c r="F3" s="4"/>
      <c r="G3" s="4"/>
      <c r="H3" s="4"/>
      <c r="I3" s="4"/>
      <c r="J3" s="4"/>
      <c r="L3" s="7"/>
    </row>
    <row r="4" spans="1:14" s="6" customFormat="1" ht="26.25" customHeight="1" thickBot="1">
      <c r="A4" s="51" t="s">
        <v>1</v>
      </c>
      <c r="B4" s="51" t="s">
        <v>2</v>
      </c>
      <c r="C4" s="54" t="s">
        <v>3</v>
      </c>
      <c r="D4" s="56" t="s">
        <v>4</v>
      </c>
      <c r="E4" s="57"/>
      <c r="F4" s="57"/>
      <c r="G4" s="57"/>
      <c r="H4" s="57"/>
      <c r="I4" s="57"/>
      <c r="J4" s="58"/>
      <c r="L4" s="7"/>
    </row>
    <row r="5" spans="1:14" s="6" customFormat="1" ht="16.2" thickBot="1">
      <c r="A5" s="52"/>
      <c r="B5" s="53"/>
      <c r="C5" s="55"/>
      <c r="D5" s="8" t="s">
        <v>5</v>
      </c>
      <c r="E5" s="9" t="s">
        <v>6</v>
      </c>
      <c r="F5" s="8" t="s">
        <v>7</v>
      </c>
      <c r="G5" s="9" t="s">
        <v>8</v>
      </c>
      <c r="H5" s="9" t="s">
        <v>9</v>
      </c>
      <c r="I5" s="10" t="s">
        <v>10</v>
      </c>
      <c r="J5" s="11" t="s">
        <v>11</v>
      </c>
      <c r="L5" s="19"/>
      <c r="N5" s="48"/>
    </row>
    <row r="6" spans="1:14" s="6" customFormat="1" ht="15.6">
      <c r="A6" s="12">
        <v>1</v>
      </c>
      <c r="B6" s="13" t="s">
        <v>12</v>
      </c>
      <c r="C6" s="14">
        <v>780001</v>
      </c>
      <c r="D6" s="15">
        <v>482784</v>
      </c>
      <c r="E6" s="16">
        <v>106591</v>
      </c>
      <c r="F6" s="16">
        <v>176525</v>
      </c>
      <c r="G6" s="16">
        <v>38008</v>
      </c>
      <c r="H6" s="16">
        <v>1045300</v>
      </c>
      <c r="I6" s="17">
        <v>152370</v>
      </c>
      <c r="J6" s="18">
        <f t="shared" ref="J6:J70" si="0">SUM(D6:I6)</f>
        <v>2001578</v>
      </c>
      <c r="L6" s="19"/>
      <c r="N6" s="48"/>
    </row>
    <row r="7" spans="1:14" s="6" customFormat="1" ht="15.6">
      <c r="A7" s="21">
        <v>2</v>
      </c>
      <c r="B7" s="13" t="s">
        <v>13</v>
      </c>
      <c r="C7" s="14">
        <v>780011</v>
      </c>
      <c r="D7" s="22">
        <v>308679</v>
      </c>
      <c r="E7" s="23">
        <v>6083018</v>
      </c>
      <c r="F7" s="23">
        <v>591265</v>
      </c>
      <c r="G7" s="23">
        <v>733496</v>
      </c>
      <c r="H7" s="23">
        <v>2326346</v>
      </c>
      <c r="I7" s="24">
        <v>356089</v>
      </c>
      <c r="J7" s="25">
        <f t="shared" si="0"/>
        <v>10398893</v>
      </c>
      <c r="L7" s="19"/>
      <c r="N7" s="48"/>
    </row>
    <row r="8" spans="1:14" s="6" customFormat="1" ht="15.6">
      <c r="A8" s="26">
        <v>3</v>
      </c>
      <c r="B8" s="27" t="s">
        <v>14</v>
      </c>
      <c r="C8" s="28">
        <v>780014</v>
      </c>
      <c r="D8" s="29">
        <v>1526109</v>
      </c>
      <c r="E8" s="30">
        <v>500667</v>
      </c>
      <c r="F8" s="30">
        <v>1382435</v>
      </c>
      <c r="G8" s="30">
        <v>272737</v>
      </c>
      <c r="H8" s="30">
        <v>4766321</v>
      </c>
      <c r="I8" s="31">
        <v>11356328</v>
      </c>
      <c r="J8" s="32">
        <f t="shared" si="0"/>
        <v>19804597</v>
      </c>
      <c r="L8" s="19"/>
      <c r="N8" s="48"/>
    </row>
    <row r="9" spans="1:14" s="6" customFormat="1" ht="15.6">
      <c r="A9" s="26">
        <v>4</v>
      </c>
      <c r="B9" s="27" t="s">
        <v>15</v>
      </c>
      <c r="C9" s="28">
        <v>780104</v>
      </c>
      <c r="D9" s="29">
        <v>1361826</v>
      </c>
      <c r="E9" s="30">
        <v>835613</v>
      </c>
      <c r="F9" s="30">
        <v>866257</v>
      </c>
      <c r="G9" s="30">
        <v>206597</v>
      </c>
      <c r="H9" s="30">
        <v>8391389</v>
      </c>
      <c r="I9" s="31">
        <v>1873704</v>
      </c>
      <c r="J9" s="32">
        <f t="shared" si="0"/>
        <v>13535386</v>
      </c>
      <c r="L9" s="19"/>
      <c r="N9" s="48"/>
    </row>
    <row r="10" spans="1:14" s="6" customFormat="1" ht="15.6">
      <c r="A10" s="26">
        <v>5</v>
      </c>
      <c r="B10" s="27" t="s">
        <v>16</v>
      </c>
      <c r="C10" s="28">
        <v>780105</v>
      </c>
      <c r="D10" s="29">
        <v>2364706</v>
      </c>
      <c r="E10" s="30">
        <v>834940</v>
      </c>
      <c r="F10" s="30">
        <v>1977542</v>
      </c>
      <c r="G10" s="30">
        <v>6870888</v>
      </c>
      <c r="H10" s="30">
        <v>4420930</v>
      </c>
      <c r="I10" s="31">
        <v>10885109</v>
      </c>
      <c r="J10" s="32">
        <f t="shared" si="0"/>
        <v>27354115</v>
      </c>
      <c r="L10" s="19"/>
      <c r="N10" s="48"/>
    </row>
    <row r="11" spans="1:14" s="6" customFormat="1" ht="15.6">
      <c r="A11" s="26">
        <v>6</v>
      </c>
      <c r="B11" s="27" t="s">
        <v>17</v>
      </c>
      <c r="C11" s="28">
        <v>780106</v>
      </c>
      <c r="D11" s="29">
        <v>935595</v>
      </c>
      <c r="E11" s="30">
        <v>361333</v>
      </c>
      <c r="F11" s="30">
        <v>1159278</v>
      </c>
      <c r="G11" s="30">
        <v>157008</v>
      </c>
      <c r="H11" s="30">
        <v>1857211</v>
      </c>
      <c r="I11" s="31">
        <v>8831160</v>
      </c>
      <c r="J11" s="32">
        <f t="shared" si="0"/>
        <v>13301585</v>
      </c>
      <c r="L11" s="19"/>
      <c r="N11" s="48"/>
    </row>
    <row r="12" spans="1:14" s="6" customFormat="1" ht="15.6">
      <c r="A12" s="26">
        <v>7</v>
      </c>
      <c r="B12" s="27" t="s">
        <v>18</v>
      </c>
      <c r="C12" s="28">
        <v>780051</v>
      </c>
      <c r="D12" s="29">
        <v>1335269</v>
      </c>
      <c r="E12" s="30">
        <v>682027</v>
      </c>
      <c r="F12" s="30">
        <v>797171</v>
      </c>
      <c r="G12" s="30">
        <v>177131</v>
      </c>
      <c r="H12" s="30">
        <v>7489872</v>
      </c>
      <c r="I12" s="31">
        <v>752520</v>
      </c>
      <c r="J12" s="32">
        <f t="shared" si="0"/>
        <v>11233990</v>
      </c>
      <c r="L12" s="19"/>
      <c r="N12" s="48"/>
    </row>
    <row r="13" spans="1:14" s="6" customFormat="1" ht="15.6">
      <c r="A13" s="26">
        <v>8</v>
      </c>
      <c r="B13" s="27" t="s">
        <v>19</v>
      </c>
      <c r="C13" s="28">
        <v>780215</v>
      </c>
      <c r="D13" s="29">
        <v>241576</v>
      </c>
      <c r="E13" s="30">
        <v>40135</v>
      </c>
      <c r="F13" s="30">
        <v>75656</v>
      </c>
      <c r="G13" s="30">
        <v>747640</v>
      </c>
      <c r="H13" s="30">
        <v>1766842</v>
      </c>
      <c r="I13" s="31">
        <v>126246</v>
      </c>
      <c r="J13" s="32">
        <f t="shared" si="0"/>
        <v>2998095</v>
      </c>
      <c r="L13" s="19"/>
      <c r="N13" s="48"/>
    </row>
    <row r="14" spans="1:14" s="6" customFormat="1" ht="15.6">
      <c r="A14" s="26">
        <v>9</v>
      </c>
      <c r="B14" s="27" t="s">
        <v>20</v>
      </c>
      <c r="C14" s="28">
        <v>780107</v>
      </c>
      <c r="D14" s="29">
        <v>1754556</v>
      </c>
      <c r="E14" s="30">
        <v>1022166</v>
      </c>
      <c r="F14" s="30">
        <v>11373769</v>
      </c>
      <c r="G14" s="30">
        <v>341499</v>
      </c>
      <c r="H14" s="30">
        <v>2886315</v>
      </c>
      <c r="I14" s="31">
        <v>1449941</v>
      </c>
      <c r="J14" s="32">
        <f t="shared" si="0"/>
        <v>18828246</v>
      </c>
      <c r="L14" s="19"/>
      <c r="N14" s="48"/>
    </row>
    <row r="15" spans="1:14" s="6" customFormat="1" ht="15.6">
      <c r="A15" s="26">
        <v>10</v>
      </c>
      <c r="B15" s="27" t="s">
        <v>21</v>
      </c>
      <c r="C15" s="28">
        <v>780108</v>
      </c>
      <c r="D15" s="29">
        <v>1682224</v>
      </c>
      <c r="E15" s="30">
        <v>1059279</v>
      </c>
      <c r="F15" s="30">
        <v>7216270</v>
      </c>
      <c r="G15" s="30">
        <v>278206</v>
      </c>
      <c r="H15" s="30">
        <v>2212434</v>
      </c>
      <c r="I15" s="31">
        <v>1831923</v>
      </c>
      <c r="J15" s="32">
        <f t="shared" si="0"/>
        <v>14280336</v>
      </c>
      <c r="L15" s="19"/>
      <c r="N15" s="48"/>
    </row>
    <row r="16" spans="1:14" s="6" customFormat="1" ht="15.6">
      <c r="A16" s="26">
        <v>11</v>
      </c>
      <c r="B16" s="27" t="s">
        <v>22</v>
      </c>
      <c r="C16" s="28">
        <v>780052</v>
      </c>
      <c r="D16" s="29">
        <v>1480989</v>
      </c>
      <c r="E16" s="30">
        <v>2817047</v>
      </c>
      <c r="F16" s="30">
        <v>1118230</v>
      </c>
      <c r="G16" s="30">
        <v>419726</v>
      </c>
      <c r="H16" s="30">
        <v>4676551</v>
      </c>
      <c r="I16" s="31">
        <v>908368</v>
      </c>
      <c r="J16" s="32">
        <f t="shared" si="0"/>
        <v>11420911</v>
      </c>
      <c r="L16" s="19"/>
      <c r="N16" s="48"/>
    </row>
    <row r="17" spans="1:14" s="6" customFormat="1" ht="15.6">
      <c r="A17" s="26">
        <v>12</v>
      </c>
      <c r="B17" s="27" t="s">
        <v>23</v>
      </c>
      <c r="C17" s="28">
        <v>780109</v>
      </c>
      <c r="D17" s="29">
        <v>1493379</v>
      </c>
      <c r="E17" s="30">
        <v>1378039</v>
      </c>
      <c r="F17" s="30">
        <v>9554875</v>
      </c>
      <c r="G17" s="30">
        <v>285643</v>
      </c>
      <c r="H17" s="30">
        <v>2136908</v>
      </c>
      <c r="I17" s="31">
        <v>1362632</v>
      </c>
      <c r="J17" s="32">
        <f t="shared" si="0"/>
        <v>16211476</v>
      </c>
      <c r="L17" s="19"/>
      <c r="N17" s="48"/>
    </row>
    <row r="18" spans="1:14" s="6" customFormat="1" ht="15.6">
      <c r="A18" s="26">
        <v>13</v>
      </c>
      <c r="B18" s="27" t="s">
        <v>24</v>
      </c>
      <c r="C18" s="28">
        <v>780081</v>
      </c>
      <c r="D18" s="29">
        <v>378305</v>
      </c>
      <c r="E18" s="30">
        <v>310437</v>
      </c>
      <c r="F18" s="30">
        <v>1530429</v>
      </c>
      <c r="G18" s="30">
        <v>58613</v>
      </c>
      <c r="H18" s="30">
        <v>540830</v>
      </c>
      <c r="I18" s="31">
        <v>911828</v>
      </c>
      <c r="J18" s="32">
        <f t="shared" si="0"/>
        <v>3730442</v>
      </c>
      <c r="L18" s="19"/>
      <c r="N18" s="48"/>
    </row>
    <row r="19" spans="1:14" s="6" customFormat="1" ht="15.6">
      <c r="A19" s="26">
        <v>14</v>
      </c>
      <c r="B19" s="27" t="s">
        <v>25</v>
      </c>
      <c r="C19" s="28">
        <v>780110</v>
      </c>
      <c r="D19" s="29">
        <v>2210742</v>
      </c>
      <c r="E19" s="30">
        <v>972242</v>
      </c>
      <c r="F19" s="30">
        <v>1595491</v>
      </c>
      <c r="G19" s="30">
        <v>319738</v>
      </c>
      <c r="H19" s="30">
        <v>17494183</v>
      </c>
      <c r="I19" s="31">
        <v>2055787</v>
      </c>
      <c r="J19" s="32">
        <f t="shared" si="0"/>
        <v>24648183</v>
      </c>
      <c r="L19" s="19"/>
      <c r="N19" s="48"/>
    </row>
    <row r="20" spans="1:14" s="6" customFormat="1" ht="15.6">
      <c r="A20" s="26">
        <v>15</v>
      </c>
      <c r="B20" s="27" t="s">
        <v>26</v>
      </c>
      <c r="C20" s="28">
        <v>780053</v>
      </c>
      <c r="D20" s="29">
        <v>1373897</v>
      </c>
      <c r="E20" s="30">
        <v>386409</v>
      </c>
      <c r="F20" s="30">
        <v>671543</v>
      </c>
      <c r="G20" s="30">
        <v>166181</v>
      </c>
      <c r="H20" s="30">
        <v>2465186</v>
      </c>
      <c r="I20" s="31">
        <v>6330281</v>
      </c>
      <c r="J20" s="32">
        <f t="shared" si="0"/>
        <v>11393497</v>
      </c>
      <c r="L20" s="19"/>
      <c r="N20" s="48"/>
    </row>
    <row r="21" spans="1:14" s="6" customFormat="1" ht="15.6">
      <c r="A21" s="26">
        <v>16</v>
      </c>
      <c r="B21" s="27" t="s">
        <v>27</v>
      </c>
      <c r="C21" s="28">
        <v>780054</v>
      </c>
      <c r="D21" s="29">
        <v>494002</v>
      </c>
      <c r="E21" s="30">
        <v>1105669</v>
      </c>
      <c r="F21" s="30">
        <v>278363</v>
      </c>
      <c r="G21" s="30">
        <v>74315</v>
      </c>
      <c r="H21" s="30">
        <v>1214759</v>
      </c>
      <c r="I21" s="31">
        <v>2527017</v>
      </c>
      <c r="J21" s="32">
        <f t="shared" si="0"/>
        <v>5694125</v>
      </c>
      <c r="L21" s="19"/>
      <c r="N21" s="48"/>
    </row>
    <row r="22" spans="1:14" s="6" customFormat="1" ht="15.6">
      <c r="A22" s="26">
        <v>17</v>
      </c>
      <c r="B22" s="27" t="s">
        <v>28</v>
      </c>
      <c r="C22" s="28">
        <v>780055</v>
      </c>
      <c r="D22" s="29">
        <v>376184</v>
      </c>
      <c r="E22" s="30">
        <v>171023</v>
      </c>
      <c r="F22" s="30">
        <v>296197</v>
      </c>
      <c r="G22" s="30">
        <v>74709</v>
      </c>
      <c r="H22" s="30">
        <v>878037</v>
      </c>
      <c r="I22" s="31">
        <v>3264765</v>
      </c>
      <c r="J22" s="32">
        <f t="shared" si="0"/>
        <v>5060915</v>
      </c>
      <c r="L22" s="19"/>
      <c r="N22" s="48"/>
    </row>
    <row r="23" spans="1:14" s="6" customFormat="1" ht="15.6">
      <c r="A23" s="26">
        <v>18</v>
      </c>
      <c r="B23" s="27" t="s">
        <v>29</v>
      </c>
      <c r="C23" s="28">
        <v>780111</v>
      </c>
      <c r="D23" s="29">
        <v>1117403</v>
      </c>
      <c r="E23" s="30">
        <v>876366</v>
      </c>
      <c r="F23" s="30">
        <v>2405411</v>
      </c>
      <c r="G23" s="30">
        <v>236080</v>
      </c>
      <c r="H23" s="30">
        <v>8675258</v>
      </c>
      <c r="I23" s="31">
        <v>748514</v>
      </c>
      <c r="J23" s="32">
        <f t="shared" si="0"/>
        <v>14059032</v>
      </c>
      <c r="L23" s="19"/>
      <c r="N23" s="48"/>
    </row>
    <row r="24" spans="1:14" s="6" customFormat="1" ht="15.6">
      <c r="A24" s="26">
        <v>19</v>
      </c>
      <c r="B24" s="27" t="s">
        <v>30</v>
      </c>
      <c r="C24" s="28">
        <v>780112</v>
      </c>
      <c r="D24" s="29">
        <v>988013</v>
      </c>
      <c r="E24" s="30">
        <v>396555</v>
      </c>
      <c r="F24" s="30">
        <v>1062583</v>
      </c>
      <c r="G24" s="30">
        <v>463882</v>
      </c>
      <c r="H24" s="30">
        <v>7539322</v>
      </c>
      <c r="I24" s="31">
        <v>662243</v>
      </c>
      <c r="J24" s="32">
        <f t="shared" si="0"/>
        <v>11112598</v>
      </c>
      <c r="L24" s="19"/>
      <c r="N24" s="48"/>
    </row>
    <row r="25" spans="1:14" s="6" customFormat="1" ht="15.6">
      <c r="A25" s="26">
        <v>20</v>
      </c>
      <c r="B25" s="27" t="s">
        <v>31</v>
      </c>
      <c r="C25" s="28">
        <v>780056</v>
      </c>
      <c r="D25" s="29">
        <v>1035793</v>
      </c>
      <c r="E25" s="30">
        <v>261833</v>
      </c>
      <c r="F25" s="30">
        <v>694876</v>
      </c>
      <c r="G25" s="30">
        <v>194953</v>
      </c>
      <c r="H25" s="30">
        <v>7098738</v>
      </c>
      <c r="I25" s="31">
        <v>670466</v>
      </c>
      <c r="J25" s="32">
        <f t="shared" si="0"/>
        <v>9956659</v>
      </c>
      <c r="L25" s="19"/>
      <c r="N25" s="48"/>
    </row>
    <row r="26" spans="1:14" s="6" customFormat="1" ht="15.6">
      <c r="A26" s="26">
        <v>21</v>
      </c>
      <c r="B26" s="27" t="s">
        <v>32</v>
      </c>
      <c r="C26" s="28">
        <v>780113</v>
      </c>
      <c r="D26" s="29">
        <v>2113401</v>
      </c>
      <c r="E26" s="30">
        <v>886885</v>
      </c>
      <c r="F26" s="30">
        <v>3105768</v>
      </c>
      <c r="G26" s="30">
        <v>336707</v>
      </c>
      <c r="H26" s="30">
        <v>17276919</v>
      </c>
      <c r="I26" s="31">
        <v>2114237</v>
      </c>
      <c r="J26" s="32">
        <f t="shared" si="0"/>
        <v>25833917</v>
      </c>
      <c r="L26" s="19"/>
      <c r="N26" s="48"/>
    </row>
    <row r="27" spans="1:14" s="6" customFormat="1" ht="15.6">
      <c r="A27" s="26">
        <v>22</v>
      </c>
      <c r="B27" s="27" t="s">
        <v>33</v>
      </c>
      <c r="C27" s="28">
        <v>780188</v>
      </c>
      <c r="D27" s="29">
        <v>182824</v>
      </c>
      <c r="E27" s="30">
        <v>146585</v>
      </c>
      <c r="F27" s="30">
        <v>2590157</v>
      </c>
      <c r="G27" s="30">
        <v>26998</v>
      </c>
      <c r="H27" s="30">
        <v>375432</v>
      </c>
      <c r="I27" s="31">
        <v>171771</v>
      </c>
      <c r="J27" s="32">
        <f t="shared" si="0"/>
        <v>3493767</v>
      </c>
      <c r="L27" s="19"/>
      <c r="N27" s="48"/>
    </row>
    <row r="28" spans="1:14" s="6" customFormat="1" ht="15.6">
      <c r="A28" s="26">
        <v>23</v>
      </c>
      <c r="B28" s="27" t="s">
        <v>34</v>
      </c>
      <c r="C28" s="28">
        <v>780114</v>
      </c>
      <c r="D28" s="29">
        <v>2462039</v>
      </c>
      <c r="E28" s="30">
        <v>4029865</v>
      </c>
      <c r="F28" s="30">
        <v>12215528</v>
      </c>
      <c r="G28" s="30">
        <v>1981481</v>
      </c>
      <c r="H28" s="30">
        <v>3635449</v>
      </c>
      <c r="I28" s="31">
        <v>1743170</v>
      </c>
      <c r="J28" s="32">
        <f t="shared" si="0"/>
        <v>26067532</v>
      </c>
      <c r="L28" s="19"/>
      <c r="N28" s="48"/>
    </row>
    <row r="29" spans="1:14" s="6" customFormat="1" ht="15.6">
      <c r="A29" s="26">
        <v>24</v>
      </c>
      <c r="B29" s="27" t="s">
        <v>35</v>
      </c>
      <c r="C29" s="28">
        <v>780115</v>
      </c>
      <c r="D29" s="29">
        <v>1118826</v>
      </c>
      <c r="E29" s="30">
        <v>577647</v>
      </c>
      <c r="F29" s="30">
        <v>1170152</v>
      </c>
      <c r="G29" s="30">
        <v>196301</v>
      </c>
      <c r="H29" s="30">
        <v>1874764</v>
      </c>
      <c r="I29" s="31">
        <v>7747586</v>
      </c>
      <c r="J29" s="32">
        <f t="shared" si="0"/>
        <v>12685276</v>
      </c>
      <c r="L29" s="19"/>
      <c r="N29" s="48"/>
    </row>
    <row r="30" spans="1:14" s="6" customFormat="1" ht="15.6">
      <c r="A30" s="26">
        <v>25</v>
      </c>
      <c r="B30" s="27" t="s">
        <v>36</v>
      </c>
      <c r="C30" s="28">
        <v>780083</v>
      </c>
      <c r="D30" s="29">
        <v>572312</v>
      </c>
      <c r="E30" s="30">
        <v>365969</v>
      </c>
      <c r="F30" s="30">
        <v>1064397</v>
      </c>
      <c r="G30" s="30">
        <v>179601</v>
      </c>
      <c r="H30" s="30">
        <v>1399498</v>
      </c>
      <c r="I30" s="31">
        <v>3591020</v>
      </c>
      <c r="J30" s="32">
        <f t="shared" si="0"/>
        <v>7172797</v>
      </c>
      <c r="L30" s="19"/>
      <c r="N30" s="48"/>
    </row>
    <row r="31" spans="1:14" s="6" customFormat="1" ht="15.6">
      <c r="A31" s="26">
        <v>26</v>
      </c>
      <c r="B31" s="27" t="s">
        <v>37</v>
      </c>
      <c r="C31" s="28">
        <v>780057</v>
      </c>
      <c r="D31" s="29">
        <v>3468507</v>
      </c>
      <c r="E31" s="30">
        <v>1408601</v>
      </c>
      <c r="F31" s="30">
        <v>2230591</v>
      </c>
      <c r="G31" s="30">
        <v>447188</v>
      </c>
      <c r="H31" s="30">
        <v>7471467</v>
      </c>
      <c r="I31" s="31">
        <v>2046366</v>
      </c>
      <c r="J31" s="32">
        <f t="shared" si="0"/>
        <v>17072720</v>
      </c>
      <c r="L31" s="19"/>
      <c r="N31" s="48"/>
    </row>
    <row r="32" spans="1:14" s="6" customFormat="1" ht="15.6">
      <c r="A32" s="26">
        <v>27</v>
      </c>
      <c r="B32" s="27" t="s">
        <v>38</v>
      </c>
      <c r="C32" s="28">
        <v>780116</v>
      </c>
      <c r="D32" s="29">
        <v>2033217</v>
      </c>
      <c r="E32" s="30">
        <v>622971</v>
      </c>
      <c r="F32" s="30">
        <v>11815615</v>
      </c>
      <c r="G32" s="30">
        <v>277930</v>
      </c>
      <c r="H32" s="30">
        <v>2375249</v>
      </c>
      <c r="I32" s="31">
        <v>2003595</v>
      </c>
      <c r="J32" s="32">
        <f t="shared" si="0"/>
        <v>19128577</v>
      </c>
      <c r="L32" s="19"/>
      <c r="N32" s="48"/>
    </row>
    <row r="33" spans="1:14" s="6" customFormat="1" ht="15.6">
      <c r="A33" s="26">
        <v>28</v>
      </c>
      <c r="B33" s="27" t="s">
        <v>39</v>
      </c>
      <c r="C33" s="28">
        <v>780117</v>
      </c>
      <c r="D33" s="29">
        <v>6619939</v>
      </c>
      <c r="E33" s="30">
        <v>1796221</v>
      </c>
      <c r="F33" s="30">
        <v>2701155</v>
      </c>
      <c r="G33" s="30">
        <v>759921</v>
      </c>
      <c r="H33" s="30">
        <v>18996558</v>
      </c>
      <c r="I33" s="31">
        <v>3208582</v>
      </c>
      <c r="J33" s="32">
        <f t="shared" si="0"/>
        <v>34082376</v>
      </c>
      <c r="L33" s="19"/>
      <c r="N33" s="48"/>
    </row>
    <row r="34" spans="1:14" s="6" customFormat="1" ht="15.6">
      <c r="A34" s="26">
        <v>29</v>
      </c>
      <c r="B34" s="27" t="s">
        <v>40</v>
      </c>
      <c r="C34" s="28">
        <v>780118</v>
      </c>
      <c r="D34" s="29">
        <v>1307361</v>
      </c>
      <c r="E34" s="30">
        <v>361691</v>
      </c>
      <c r="F34" s="30">
        <v>707968</v>
      </c>
      <c r="G34" s="30">
        <v>361177</v>
      </c>
      <c r="H34" s="30">
        <v>2533718</v>
      </c>
      <c r="I34" s="31">
        <v>7346497</v>
      </c>
      <c r="J34" s="32">
        <f t="shared" si="0"/>
        <v>12618412</v>
      </c>
      <c r="L34" s="19"/>
      <c r="N34" s="48"/>
    </row>
    <row r="35" spans="1:14" s="6" customFormat="1" ht="15.6">
      <c r="A35" s="26">
        <v>30</v>
      </c>
      <c r="B35" s="27" t="s">
        <v>41</v>
      </c>
      <c r="C35" s="28">
        <v>780119</v>
      </c>
      <c r="D35" s="29">
        <v>1663152</v>
      </c>
      <c r="E35" s="30">
        <v>505250</v>
      </c>
      <c r="F35" s="30">
        <v>1407611</v>
      </c>
      <c r="G35" s="30">
        <v>356951</v>
      </c>
      <c r="H35" s="30">
        <v>7492150</v>
      </c>
      <c r="I35" s="31">
        <v>12258371</v>
      </c>
      <c r="J35" s="32">
        <f t="shared" si="0"/>
        <v>23683485</v>
      </c>
      <c r="L35" s="19"/>
      <c r="N35" s="48"/>
    </row>
    <row r="36" spans="1:14" s="6" customFormat="1" ht="15.6">
      <c r="A36" s="26">
        <v>31</v>
      </c>
      <c r="B36" s="27" t="s">
        <v>42</v>
      </c>
      <c r="C36" s="28">
        <v>780120</v>
      </c>
      <c r="D36" s="29">
        <v>1290245</v>
      </c>
      <c r="E36" s="30">
        <v>471553</v>
      </c>
      <c r="F36" s="30">
        <v>1041867</v>
      </c>
      <c r="G36" s="30">
        <v>186623</v>
      </c>
      <c r="H36" s="30">
        <v>1702088</v>
      </c>
      <c r="I36" s="31">
        <v>13811045</v>
      </c>
      <c r="J36" s="32">
        <f t="shared" si="0"/>
        <v>18503421</v>
      </c>
      <c r="L36" s="19"/>
      <c r="N36" s="48"/>
    </row>
    <row r="37" spans="1:14" s="6" customFormat="1" ht="15.6">
      <c r="A37" s="26">
        <v>32</v>
      </c>
      <c r="B37" s="27" t="s">
        <v>43</v>
      </c>
      <c r="C37" s="28">
        <v>780058</v>
      </c>
      <c r="D37" s="29">
        <v>386488</v>
      </c>
      <c r="E37" s="30">
        <v>307237</v>
      </c>
      <c r="F37" s="30">
        <v>844541</v>
      </c>
      <c r="G37" s="30">
        <v>111912</v>
      </c>
      <c r="H37" s="30">
        <v>1903139</v>
      </c>
      <c r="I37" s="31">
        <v>2857349</v>
      </c>
      <c r="J37" s="32">
        <f t="shared" si="0"/>
        <v>6410666</v>
      </c>
      <c r="L37" s="19"/>
      <c r="N37" s="48"/>
    </row>
    <row r="38" spans="1:14" s="6" customFormat="1" ht="15.6">
      <c r="A38" s="26">
        <v>33</v>
      </c>
      <c r="B38" s="27" t="s">
        <v>44</v>
      </c>
      <c r="C38" s="28">
        <v>780132</v>
      </c>
      <c r="D38" s="29">
        <v>3871973</v>
      </c>
      <c r="E38" s="30">
        <v>800319</v>
      </c>
      <c r="F38" s="30">
        <v>1577232</v>
      </c>
      <c r="G38" s="30">
        <v>12365069</v>
      </c>
      <c r="H38" s="30">
        <v>4745415</v>
      </c>
      <c r="I38" s="31">
        <v>10658056</v>
      </c>
      <c r="J38" s="32">
        <f t="shared" si="0"/>
        <v>34018064</v>
      </c>
      <c r="L38" s="19"/>
      <c r="N38" s="48"/>
    </row>
    <row r="39" spans="1:14" s="6" customFormat="1" ht="15.6">
      <c r="A39" s="26">
        <v>34</v>
      </c>
      <c r="B39" s="27" t="s">
        <v>45</v>
      </c>
      <c r="C39" s="28">
        <v>780059</v>
      </c>
      <c r="D39" s="29">
        <v>437778</v>
      </c>
      <c r="E39" s="30">
        <v>197998</v>
      </c>
      <c r="F39" s="30">
        <v>245510</v>
      </c>
      <c r="G39" s="30">
        <v>6979114</v>
      </c>
      <c r="H39" s="30">
        <v>3284071</v>
      </c>
      <c r="I39" s="31">
        <v>414669</v>
      </c>
      <c r="J39" s="32">
        <f t="shared" si="0"/>
        <v>11559140</v>
      </c>
      <c r="L39" s="19"/>
      <c r="N39" s="48"/>
    </row>
    <row r="40" spans="1:14" s="6" customFormat="1" ht="15.6">
      <c r="A40" s="26">
        <v>35</v>
      </c>
      <c r="B40" s="27" t="s">
        <v>46</v>
      </c>
      <c r="C40" s="28">
        <v>780060</v>
      </c>
      <c r="D40" s="29">
        <v>796370</v>
      </c>
      <c r="E40" s="30">
        <v>249572</v>
      </c>
      <c r="F40" s="30">
        <v>408349</v>
      </c>
      <c r="G40" s="30">
        <v>2787522</v>
      </c>
      <c r="H40" s="30">
        <v>1910747</v>
      </c>
      <c r="I40" s="31">
        <v>446969</v>
      </c>
      <c r="J40" s="32">
        <f t="shared" si="0"/>
        <v>6599529</v>
      </c>
      <c r="L40" s="19"/>
      <c r="N40" s="48"/>
    </row>
    <row r="41" spans="1:14" s="6" customFormat="1" ht="15.6">
      <c r="A41" s="26">
        <v>36</v>
      </c>
      <c r="B41" s="27" t="s">
        <v>47</v>
      </c>
      <c r="C41" s="28">
        <v>780121</v>
      </c>
      <c r="D41" s="29">
        <v>450490</v>
      </c>
      <c r="E41" s="30">
        <v>245399</v>
      </c>
      <c r="F41" s="30">
        <v>799739</v>
      </c>
      <c r="G41" s="30">
        <v>6534483</v>
      </c>
      <c r="H41" s="30">
        <v>835541</v>
      </c>
      <c r="I41" s="31">
        <v>546991</v>
      </c>
      <c r="J41" s="32">
        <f t="shared" si="0"/>
        <v>9412643</v>
      </c>
      <c r="L41" s="19"/>
      <c r="N41" s="48"/>
    </row>
    <row r="42" spans="1:14" s="6" customFormat="1" ht="15.6">
      <c r="A42" s="26">
        <v>37</v>
      </c>
      <c r="B42" s="27" t="s">
        <v>48</v>
      </c>
      <c r="C42" s="28">
        <v>780133</v>
      </c>
      <c r="D42" s="29">
        <v>40618</v>
      </c>
      <c r="E42" s="30">
        <v>89899</v>
      </c>
      <c r="F42" s="30">
        <v>360299</v>
      </c>
      <c r="G42" s="30">
        <v>8896</v>
      </c>
      <c r="H42" s="30">
        <v>460967</v>
      </c>
      <c r="I42" s="31">
        <v>41907</v>
      </c>
      <c r="J42" s="32">
        <f t="shared" si="0"/>
        <v>1002586</v>
      </c>
      <c r="L42" s="19"/>
      <c r="N42" s="48"/>
    </row>
    <row r="43" spans="1:14" s="6" customFormat="1" ht="15.6">
      <c r="A43" s="26">
        <v>38</v>
      </c>
      <c r="B43" s="27" t="s">
        <v>49</v>
      </c>
      <c r="C43" s="28">
        <v>780190</v>
      </c>
      <c r="D43" s="29">
        <v>5591</v>
      </c>
      <c r="E43" s="30">
        <v>4401</v>
      </c>
      <c r="F43" s="30">
        <v>1665</v>
      </c>
      <c r="G43" s="30">
        <v>1665</v>
      </c>
      <c r="H43" s="30">
        <v>25098</v>
      </c>
      <c r="I43" s="31">
        <v>653745</v>
      </c>
      <c r="J43" s="32">
        <f t="shared" si="0"/>
        <v>692165</v>
      </c>
      <c r="L43" s="19"/>
      <c r="N43" s="48"/>
    </row>
    <row r="44" spans="1:14" s="6" customFormat="1" ht="15.6">
      <c r="A44" s="26">
        <v>39</v>
      </c>
      <c r="B44" s="27" t="s">
        <v>50</v>
      </c>
      <c r="C44" s="28">
        <v>780061</v>
      </c>
      <c r="D44" s="29">
        <v>1523288</v>
      </c>
      <c r="E44" s="30">
        <v>461642</v>
      </c>
      <c r="F44" s="30">
        <v>2175218</v>
      </c>
      <c r="G44" s="30">
        <v>645257</v>
      </c>
      <c r="H44" s="30">
        <v>7734128</v>
      </c>
      <c r="I44" s="31">
        <v>1671905</v>
      </c>
      <c r="J44" s="32">
        <f t="shared" si="0"/>
        <v>14211438</v>
      </c>
      <c r="L44" s="19"/>
      <c r="N44" s="48"/>
    </row>
    <row r="45" spans="1:14" s="6" customFormat="1" ht="15.6">
      <c r="A45" s="26">
        <v>40</v>
      </c>
      <c r="B45" s="27" t="s">
        <v>51</v>
      </c>
      <c r="C45" s="28">
        <v>780134</v>
      </c>
      <c r="D45" s="29">
        <v>1433716</v>
      </c>
      <c r="E45" s="30">
        <v>481799</v>
      </c>
      <c r="F45" s="30">
        <v>3896617</v>
      </c>
      <c r="G45" s="30">
        <v>181489</v>
      </c>
      <c r="H45" s="30">
        <v>1747728</v>
      </c>
      <c r="I45" s="31">
        <v>9758614</v>
      </c>
      <c r="J45" s="32">
        <f t="shared" si="0"/>
        <v>17499963</v>
      </c>
      <c r="L45" s="19"/>
      <c r="N45" s="48"/>
    </row>
    <row r="46" spans="1:14" s="6" customFormat="1" ht="15.6">
      <c r="A46" s="26">
        <v>41</v>
      </c>
      <c r="B46" s="27" t="s">
        <v>52</v>
      </c>
      <c r="C46" s="28">
        <v>780062</v>
      </c>
      <c r="D46" s="29">
        <v>4978527</v>
      </c>
      <c r="E46" s="30">
        <v>2635977</v>
      </c>
      <c r="F46" s="30">
        <v>2265944</v>
      </c>
      <c r="G46" s="30">
        <v>1658246</v>
      </c>
      <c r="H46" s="30">
        <v>14663808</v>
      </c>
      <c r="I46" s="31">
        <v>4663715</v>
      </c>
      <c r="J46" s="32">
        <f t="shared" si="0"/>
        <v>30866217</v>
      </c>
      <c r="L46" s="19"/>
      <c r="N46" s="48"/>
    </row>
    <row r="47" spans="1:14" s="6" customFormat="1" ht="15.6">
      <c r="A47" s="26">
        <v>42</v>
      </c>
      <c r="B47" s="27" t="s">
        <v>53</v>
      </c>
      <c r="C47" s="28">
        <v>780297</v>
      </c>
      <c r="D47" s="29">
        <v>1968</v>
      </c>
      <c r="E47" s="30">
        <v>908</v>
      </c>
      <c r="F47" s="30">
        <v>2271</v>
      </c>
      <c r="G47" s="30">
        <v>757</v>
      </c>
      <c r="H47" s="30">
        <v>3785</v>
      </c>
      <c r="I47" s="31">
        <v>5601</v>
      </c>
      <c r="J47" s="32">
        <f t="shared" si="0"/>
        <v>15290</v>
      </c>
      <c r="L47" s="19"/>
      <c r="N47" s="48"/>
    </row>
    <row r="48" spans="1:14" s="6" customFormat="1" ht="15.6">
      <c r="A48" s="26">
        <v>43</v>
      </c>
      <c r="B48" s="27" t="s">
        <v>54</v>
      </c>
      <c r="C48" s="28">
        <v>780122</v>
      </c>
      <c r="D48" s="29">
        <v>1969506</v>
      </c>
      <c r="E48" s="30">
        <v>587354</v>
      </c>
      <c r="F48" s="30">
        <v>895453</v>
      </c>
      <c r="G48" s="30">
        <v>263910</v>
      </c>
      <c r="H48" s="30">
        <v>2799289</v>
      </c>
      <c r="I48" s="31">
        <v>19872437</v>
      </c>
      <c r="J48" s="32">
        <f t="shared" si="0"/>
        <v>26387949</v>
      </c>
      <c r="L48" s="19"/>
      <c r="N48" s="48"/>
    </row>
    <row r="49" spans="1:14" s="6" customFormat="1" ht="15.6">
      <c r="A49" s="26">
        <v>44</v>
      </c>
      <c r="B49" s="27" t="s">
        <v>55</v>
      </c>
      <c r="C49" s="28">
        <v>780063</v>
      </c>
      <c r="D49" s="29">
        <v>1238310</v>
      </c>
      <c r="E49" s="30">
        <v>595041</v>
      </c>
      <c r="F49" s="30">
        <v>1326867</v>
      </c>
      <c r="G49" s="30">
        <v>287397</v>
      </c>
      <c r="H49" s="30">
        <v>5495445</v>
      </c>
      <c r="I49" s="31">
        <v>1272713</v>
      </c>
      <c r="J49" s="32">
        <f t="shared" si="0"/>
        <v>10215773</v>
      </c>
      <c r="L49" s="19"/>
      <c r="N49" s="48"/>
    </row>
    <row r="50" spans="1:14" s="6" customFormat="1" ht="15.6">
      <c r="A50" s="26">
        <v>45</v>
      </c>
      <c r="B50" s="27" t="s">
        <v>56</v>
      </c>
      <c r="C50" s="28">
        <v>780123</v>
      </c>
      <c r="D50" s="29">
        <v>2108282</v>
      </c>
      <c r="E50" s="30">
        <v>1309774</v>
      </c>
      <c r="F50" s="30">
        <v>17697988</v>
      </c>
      <c r="G50" s="30">
        <v>3348149</v>
      </c>
      <c r="H50" s="30">
        <v>5227331</v>
      </c>
      <c r="I50" s="31">
        <v>1851265</v>
      </c>
      <c r="J50" s="32">
        <f t="shared" si="0"/>
        <v>31542789</v>
      </c>
      <c r="L50" s="19"/>
      <c r="N50" s="48"/>
    </row>
    <row r="51" spans="1:14" s="6" customFormat="1" ht="15.6">
      <c r="A51" s="26">
        <v>46</v>
      </c>
      <c r="B51" s="27" t="s">
        <v>57</v>
      </c>
      <c r="C51" s="28">
        <v>780124</v>
      </c>
      <c r="D51" s="29">
        <v>4058923</v>
      </c>
      <c r="E51" s="30">
        <v>1871008</v>
      </c>
      <c r="F51" s="30">
        <v>9895174</v>
      </c>
      <c r="G51" s="30">
        <v>854212</v>
      </c>
      <c r="H51" s="30">
        <v>23803965</v>
      </c>
      <c r="I51" s="31">
        <v>2493969</v>
      </c>
      <c r="J51" s="32">
        <f t="shared" si="0"/>
        <v>42977251</v>
      </c>
      <c r="L51" s="19"/>
      <c r="N51" s="48"/>
    </row>
    <row r="52" spans="1:14" s="6" customFormat="1" ht="15.6">
      <c r="A52" s="26">
        <v>47</v>
      </c>
      <c r="B52" s="27" t="s">
        <v>58</v>
      </c>
      <c r="C52" s="28">
        <v>780125</v>
      </c>
      <c r="D52" s="29">
        <v>790024</v>
      </c>
      <c r="E52" s="30">
        <v>355969</v>
      </c>
      <c r="F52" s="30">
        <v>1071040</v>
      </c>
      <c r="G52" s="30">
        <v>191842</v>
      </c>
      <c r="H52" s="30">
        <v>15859774</v>
      </c>
      <c r="I52" s="31">
        <v>552150</v>
      </c>
      <c r="J52" s="32">
        <f t="shared" si="0"/>
        <v>18820799</v>
      </c>
      <c r="L52" s="19"/>
      <c r="N52" s="48"/>
    </row>
    <row r="53" spans="1:14" s="6" customFormat="1" ht="15.6">
      <c r="A53" s="26">
        <v>48</v>
      </c>
      <c r="B53" s="27" t="s">
        <v>59</v>
      </c>
      <c r="C53" s="28">
        <v>780064</v>
      </c>
      <c r="D53" s="29">
        <v>900196</v>
      </c>
      <c r="E53" s="30">
        <v>750809</v>
      </c>
      <c r="F53" s="30">
        <v>941627</v>
      </c>
      <c r="G53" s="30">
        <v>225681</v>
      </c>
      <c r="H53" s="30">
        <v>4927753</v>
      </c>
      <c r="I53" s="31">
        <v>817839</v>
      </c>
      <c r="J53" s="32">
        <f t="shared" si="0"/>
        <v>8563905</v>
      </c>
      <c r="L53" s="19"/>
      <c r="N53" s="48"/>
    </row>
    <row r="54" spans="1:14" s="6" customFormat="1" ht="15.6">
      <c r="A54" s="26">
        <v>49</v>
      </c>
      <c r="B54" s="27" t="s">
        <v>60</v>
      </c>
      <c r="C54" s="28">
        <v>780065</v>
      </c>
      <c r="D54" s="29">
        <v>371792</v>
      </c>
      <c r="E54" s="30">
        <v>152227</v>
      </c>
      <c r="F54" s="30">
        <v>177542</v>
      </c>
      <c r="G54" s="30">
        <v>6509319</v>
      </c>
      <c r="H54" s="30">
        <v>2486773</v>
      </c>
      <c r="I54" s="31">
        <v>282178</v>
      </c>
      <c r="J54" s="32">
        <f t="shared" si="0"/>
        <v>9979831</v>
      </c>
      <c r="L54" s="19"/>
      <c r="N54" s="48"/>
    </row>
    <row r="55" spans="1:14" s="6" customFormat="1" ht="15.6">
      <c r="A55" s="26">
        <v>50</v>
      </c>
      <c r="B55" s="27" t="s">
        <v>61</v>
      </c>
      <c r="C55" s="28">
        <v>780126</v>
      </c>
      <c r="D55" s="29">
        <v>1335875</v>
      </c>
      <c r="E55" s="30">
        <v>365927</v>
      </c>
      <c r="F55" s="30">
        <v>1489139</v>
      </c>
      <c r="G55" s="30">
        <v>182545</v>
      </c>
      <c r="H55" s="30">
        <v>2248433</v>
      </c>
      <c r="I55" s="31">
        <v>12366047</v>
      </c>
      <c r="J55" s="32">
        <f t="shared" si="0"/>
        <v>17987966</v>
      </c>
      <c r="L55" s="19"/>
      <c r="N55" s="48"/>
    </row>
    <row r="56" spans="1:14" s="6" customFormat="1" ht="15.6">
      <c r="A56" s="26">
        <v>51</v>
      </c>
      <c r="B56" s="27" t="s">
        <v>62</v>
      </c>
      <c r="C56" s="28">
        <v>780066</v>
      </c>
      <c r="D56" s="29">
        <v>800152</v>
      </c>
      <c r="E56" s="30">
        <v>417255</v>
      </c>
      <c r="F56" s="30">
        <v>1432957</v>
      </c>
      <c r="G56" s="30">
        <v>153159</v>
      </c>
      <c r="H56" s="30">
        <v>1587654</v>
      </c>
      <c r="I56" s="31">
        <v>6219679</v>
      </c>
      <c r="J56" s="32">
        <f t="shared" si="0"/>
        <v>10610856</v>
      </c>
      <c r="L56" s="19"/>
      <c r="N56" s="48"/>
    </row>
    <row r="57" spans="1:14" s="6" customFormat="1" ht="15.6">
      <c r="A57" s="26">
        <v>52</v>
      </c>
      <c r="B57" s="27" t="s">
        <v>63</v>
      </c>
      <c r="C57" s="28">
        <v>780127</v>
      </c>
      <c r="D57" s="29">
        <v>1438210</v>
      </c>
      <c r="E57" s="30">
        <v>1398233</v>
      </c>
      <c r="F57" s="30">
        <v>9192790</v>
      </c>
      <c r="G57" s="30">
        <v>183348</v>
      </c>
      <c r="H57" s="30">
        <v>1902521</v>
      </c>
      <c r="I57" s="31">
        <v>1062522</v>
      </c>
      <c r="J57" s="32">
        <f t="shared" si="0"/>
        <v>15177624</v>
      </c>
      <c r="L57" s="19"/>
      <c r="N57" s="48"/>
    </row>
    <row r="58" spans="1:14" s="6" customFormat="1" ht="15.6">
      <c r="A58" s="26">
        <v>53</v>
      </c>
      <c r="B58" s="27" t="s">
        <v>64</v>
      </c>
      <c r="C58" s="28">
        <v>780067</v>
      </c>
      <c r="D58" s="29">
        <v>634563</v>
      </c>
      <c r="E58" s="30">
        <v>193444</v>
      </c>
      <c r="F58" s="30">
        <v>585230</v>
      </c>
      <c r="G58" s="30">
        <v>120290</v>
      </c>
      <c r="H58" s="30">
        <v>5568303</v>
      </c>
      <c r="I58" s="31">
        <v>1242600</v>
      </c>
      <c r="J58" s="32">
        <f t="shared" si="0"/>
        <v>8344430</v>
      </c>
      <c r="L58" s="19"/>
      <c r="N58" s="48"/>
    </row>
    <row r="59" spans="1:14" s="6" customFormat="1" ht="15.6">
      <c r="A59" s="26">
        <v>54</v>
      </c>
      <c r="B59" s="27" t="s">
        <v>65</v>
      </c>
      <c r="C59" s="28">
        <v>780129</v>
      </c>
      <c r="D59" s="29">
        <v>2785986</v>
      </c>
      <c r="E59" s="30">
        <v>4020170</v>
      </c>
      <c r="F59" s="30">
        <v>1657044</v>
      </c>
      <c r="G59" s="30">
        <v>515322</v>
      </c>
      <c r="H59" s="30">
        <v>5336717</v>
      </c>
      <c r="I59" s="31">
        <v>1483010</v>
      </c>
      <c r="J59" s="32">
        <f t="shared" si="0"/>
        <v>15798249</v>
      </c>
      <c r="L59" s="19"/>
      <c r="N59" s="48"/>
    </row>
    <row r="60" spans="1:14" s="6" customFormat="1" ht="15.6">
      <c r="A60" s="26">
        <v>55</v>
      </c>
      <c r="B60" s="27" t="s">
        <v>66</v>
      </c>
      <c r="C60" s="28">
        <v>780098</v>
      </c>
      <c r="D60" s="29">
        <v>2003558</v>
      </c>
      <c r="E60" s="30">
        <v>1509705</v>
      </c>
      <c r="F60" s="30">
        <v>8184788</v>
      </c>
      <c r="G60" s="30">
        <v>260501</v>
      </c>
      <c r="H60" s="30">
        <v>2416628</v>
      </c>
      <c r="I60" s="31">
        <v>2500907</v>
      </c>
      <c r="J60" s="32">
        <f t="shared" si="0"/>
        <v>16876087</v>
      </c>
      <c r="L60" s="19"/>
      <c r="N60" s="48"/>
    </row>
    <row r="61" spans="1:14" s="6" customFormat="1" ht="15.6">
      <c r="A61" s="26">
        <v>56</v>
      </c>
      <c r="B61" s="27" t="s">
        <v>67</v>
      </c>
      <c r="C61" s="28">
        <v>780050</v>
      </c>
      <c r="D61" s="29">
        <v>2829052</v>
      </c>
      <c r="E61" s="30">
        <v>468021</v>
      </c>
      <c r="F61" s="30">
        <v>811509</v>
      </c>
      <c r="G61" s="30">
        <v>239199</v>
      </c>
      <c r="H61" s="30">
        <v>4985589</v>
      </c>
      <c r="I61" s="31">
        <v>4733119</v>
      </c>
      <c r="J61" s="32">
        <f t="shared" si="0"/>
        <v>14066489</v>
      </c>
      <c r="L61" s="19"/>
      <c r="N61" s="48"/>
    </row>
    <row r="62" spans="1:14" s="6" customFormat="1" ht="15.6">
      <c r="A62" s="26">
        <v>57</v>
      </c>
      <c r="B62" s="27" t="s">
        <v>68</v>
      </c>
      <c r="C62" s="28">
        <v>780099</v>
      </c>
      <c r="D62" s="29">
        <v>4701057</v>
      </c>
      <c r="E62" s="30">
        <v>1682426</v>
      </c>
      <c r="F62" s="30">
        <v>11885180</v>
      </c>
      <c r="G62" s="30">
        <v>813577</v>
      </c>
      <c r="H62" s="30">
        <v>33169650</v>
      </c>
      <c r="I62" s="31">
        <v>2684167</v>
      </c>
      <c r="J62" s="32">
        <f t="shared" si="0"/>
        <v>54936057</v>
      </c>
      <c r="L62" s="19"/>
      <c r="N62" s="48"/>
    </row>
    <row r="63" spans="1:14" s="6" customFormat="1" ht="15.6">
      <c r="A63" s="26">
        <v>58</v>
      </c>
      <c r="B63" s="27" t="s">
        <v>69</v>
      </c>
      <c r="C63" s="28">
        <v>780100</v>
      </c>
      <c r="D63" s="29">
        <v>1059212</v>
      </c>
      <c r="E63" s="30">
        <v>1255305</v>
      </c>
      <c r="F63" s="30">
        <v>1074858</v>
      </c>
      <c r="G63" s="30">
        <v>8829824</v>
      </c>
      <c r="H63" s="30">
        <v>2437479</v>
      </c>
      <c r="I63" s="31">
        <v>6135536</v>
      </c>
      <c r="J63" s="32">
        <f t="shared" si="0"/>
        <v>20792214</v>
      </c>
      <c r="L63" s="19"/>
      <c r="N63" s="48"/>
    </row>
    <row r="64" spans="1:14" s="6" customFormat="1" ht="15.6">
      <c r="A64" s="26">
        <v>59</v>
      </c>
      <c r="B64" s="27" t="s">
        <v>70</v>
      </c>
      <c r="C64" s="28">
        <v>780101</v>
      </c>
      <c r="D64" s="29">
        <v>2707637</v>
      </c>
      <c r="E64" s="30">
        <v>944307</v>
      </c>
      <c r="F64" s="30">
        <v>2724519</v>
      </c>
      <c r="G64" s="30">
        <v>415398</v>
      </c>
      <c r="H64" s="30">
        <v>3771898</v>
      </c>
      <c r="I64" s="31">
        <v>21901891</v>
      </c>
      <c r="J64" s="32">
        <f t="shared" si="0"/>
        <v>32465650</v>
      </c>
      <c r="L64" s="19"/>
      <c r="N64" s="48"/>
    </row>
    <row r="65" spans="1:14" s="6" customFormat="1" ht="15.6">
      <c r="A65" s="26">
        <v>60</v>
      </c>
      <c r="B65" s="27" t="s">
        <v>71</v>
      </c>
      <c r="C65" s="28">
        <v>780102</v>
      </c>
      <c r="D65" s="29">
        <v>4222211</v>
      </c>
      <c r="E65" s="30">
        <v>594964</v>
      </c>
      <c r="F65" s="30">
        <v>10414348</v>
      </c>
      <c r="G65" s="30">
        <v>235896</v>
      </c>
      <c r="H65" s="30">
        <v>2665792</v>
      </c>
      <c r="I65" s="31">
        <v>3326192</v>
      </c>
      <c r="J65" s="32">
        <f t="shared" si="0"/>
        <v>21459403</v>
      </c>
      <c r="L65" s="19"/>
      <c r="N65" s="48"/>
    </row>
    <row r="66" spans="1:14" s="6" customFormat="1" ht="15.6">
      <c r="A66" s="26">
        <v>61</v>
      </c>
      <c r="B66" s="27" t="s">
        <v>72</v>
      </c>
      <c r="C66" s="28">
        <v>780103</v>
      </c>
      <c r="D66" s="29">
        <v>2592050</v>
      </c>
      <c r="E66" s="30">
        <v>666943</v>
      </c>
      <c r="F66" s="30">
        <v>901712</v>
      </c>
      <c r="G66" s="30">
        <v>269323</v>
      </c>
      <c r="H66" s="30">
        <v>6327690</v>
      </c>
      <c r="I66" s="31">
        <v>12991663</v>
      </c>
      <c r="J66" s="32">
        <f t="shared" si="0"/>
        <v>23749381</v>
      </c>
      <c r="L66" s="19"/>
      <c r="N66" s="48"/>
    </row>
    <row r="67" spans="1:14" s="6" customFormat="1" ht="15.6">
      <c r="A67" s="26">
        <v>62</v>
      </c>
      <c r="B67" s="27" t="s">
        <v>73</v>
      </c>
      <c r="C67" s="28">
        <v>780082</v>
      </c>
      <c r="D67" s="29">
        <v>6183306</v>
      </c>
      <c r="E67" s="30">
        <v>1488783</v>
      </c>
      <c r="F67" s="30">
        <v>46865647</v>
      </c>
      <c r="G67" s="30">
        <v>668549</v>
      </c>
      <c r="H67" s="30">
        <v>5907491</v>
      </c>
      <c r="I67" s="31">
        <v>5107601</v>
      </c>
      <c r="J67" s="32">
        <f t="shared" si="0"/>
        <v>66221377</v>
      </c>
      <c r="L67" s="19"/>
      <c r="N67" s="48"/>
    </row>
    <row r="68" spans="1:14" s="6" customFormat="1" ht="15.6">
      <c r="A68" s="26">
        <v>63</v>
      </c>
      <c r="B68" s="27" t="s">
        <v>74</v>
      </c>
      <c r="C68" s="28">
        <v>780194</v>
      </c>
      <c r="D68" s="29">
        <v>2075433</v>
      </c>
      <c r="E68" s="30">
        <v>416482</v>
      </c>
      <c r="F68" s="30">
        <v>759339</v>
      </c>
      <c r="G68" s="30">
        <v>371842</v>
      </c>
      <c r="H68" s="30">
        <v>4049652</v>
      </c>
      <c r="I68" s="31">
        <v>10136607</v>
      </c>
      <c r="J68" s="32">
        <f t="shared" si="0"/>
        <v>17809355</v>
      </c>
      <c r="L68" s="19"/>
      <c r="N68" s="48"/>
    </row>
    <row r="69" spans="1:14" s="6" customFormat="1" ht="15.6">
      <c r="A69" s="26">
        <v>64</v>
      </c>
      <c r="B69" s="27" t="s">
        <v>75</v>
      </c>
      <c r="C69" s="28">
        <v>780094</v>
      </c>
      <c r="D69" s="29">
        <v>2416920</v>
      </c>
      <c r="E69" s="30">
        <v>278915</v>
      </c>
      <c r="F69" s="30">
        <v>523666</v>
      </c>
      <c r="G69" s="30">
        <v>214667</v>
      </c>
      <c r="H69" s="30">
        <v>3217462</v>
      </c>
      <c r="I69" s="31">
        <v>12183013</v>
      </c>
      <c r="J69" s="32">
        <f t="shared" si="0"/>
        <v>18834643</v>
      </c>
      <c r="L69" s="19"/>
      <c r="N69" s="48"/>
    </row>
    <row r="70" spans="1:14" s="6" customFormat="1" ht="15.6">
      <c r="A70" s="26">
        <v>65</v>
      </c>
      <c r="B70" s="27" t="s">
        <v>76</v>
      </c>
      <c r="C70" s="28">
        <v>780192</v>
      </c>
      <c r="D70" s="29">
        <v>657974</v>
      </c>
      <c r="E70" s="30">
        <v>421302</v>
      </c>
      <c r="F70" s="30">
        <v>529333</v>
      </c>
      <c r="G70" s="30">
        <v>2918717</v>
      </c>
      <c r="H70" s="30">
        <v>1931155</v>
      </c>
      <c r="I70" s="31">
        <v>4745964</v>
      </c>
      <c r="J70" s="32">
        <f t="shared" si="0"/>
        <v>11204445</v>
      </c>
      <c r="L70" s="19"/>
      <c r="N70" s="48"/>
    </row>
    <row r="71" spans="1:14" s="6" customFormat="1" ht="15.6">
      <c r="A71" s="26">
        <v>66</v>
      </c>
      <c r="B71" s="27" t="s">
        <v>77</v>
      </c>
      <c r="C71" s="28">
        <v>780306</v>
      </c>
      <c r="D71" s="29">
        <v>615441</v>
      </c>
      <c r="E71" s="30">
        <v>7126360</v>
      </c>
      <c r="F71" s="30">
        <v>1036036</v>
      </c>
      <c r="G71" s="30">
        <v>7391306</v>
      </c>
      <c r="H71" s="30">
        <v>3575340</v>
      </c>
      <c r="I71" s="31">
        <v>590837</v>
      </c>
      <c r="J71" s="32">
        <f t="shared" ref="J71:J98" si="1">SUM(D71:I71)</f>
        <v>20335320</v>
      </c>
      <c r="L71" s="19"/>
      <c r="N71" s="48"/>
    </row>
    <row r="72" spans="1:14" s="6" customFormat="1" ht="15.6">
      <c r="A72" s="26">
        <v>67</v>
      </c>
      <c r="B72" s="27" t="s">
        <v>78</v>
      </c>
      <c r="C72" s="28">
        <v>780027</v>
      </c>
      <c r="D72" s="29">
        <v>648294</v>
      </c>
      <c r="E72" s="30">
        <v>147803</v>
      </c>
      <c r="F72" s="30">
        <v>689576</v>
      </c>
      <c r="G72" s="30">
        <v>94798</v>
      </c>
      <c r="H72" s="30">
        <v>950525</v>
      </c>
      <c r="I72" s="31">
        <v>4780145</v>
      </c>
      <c r="J72" s="32">
        <f t="shared" si="1"/>
        <v>7311141</v>
      </c>
      <c r="L72" s="19"/>
      <c r="N72" s="48"/>
    </row>
    <row r="73" spans="1:14" s="6" customFormat="1" ht="15.6">
      <c r="A73" s="26">
        <v>68</v>
      </c>
      <c r="B73" s="27" t="s">
        <v>79</v>
      </c>
      <c r="C73" s="28">
        <v>780086</v>
      </c>
      <c r="D73" s="29">
        <v>1329442</v>
      </c>
      <c r="E73" s="30">
        <v>2306621</v>
      </c>
      <c r="F73" s="30">
        <v>463093</v>
      </c>
      <c r="G73" s="30">
        <v>124359</v>
      </c>
      <c r="H73" s="30">
        <v>2877422</v>
      </c>
      <c r="I73" s="31">
        <v>955845</v>
      </c>
      <c r="J73" s="32">
        <f t="shared" si="1"/>
        <v>8056782</v>
      </c>
      <c r="L73" s="19"/>
      <c r="N73" s="48"/>
    </row>
    <row r="74" spans="1:14" s="6" customFormat="1" ht="15.6">
      <c r="A74" s="26">
        <v>69</v>
      </c>
      <c r="B74" s="27" t="s">
        <v>80</v>
      </c>
      <c r="C74" s="28">
        <v>780020</v>
      </c>
      <c r="D74" s="29">
        <v>935687</v>
      </c>
      <c r="E74" s="30">
        <v>94626</v>
      </c>
      <c r="F74" s="30">
        <v>287904</v>
      </c>
      <c r="G74" s="30">
        <v>112242</v>
      </c>
      <c r="H74" s="30">
        <v>2642474</v>
      </c>
      <c r="I74" s="31">
        <v>2010294</v>
      </c>
      <c r="J74" s="32">
        <f t="shared" si="1"/>
        <v>6083227</v>
      </c>
      <c r="L74" s="19"/>
      <c r="N74" s="48"/>
    </row>
    <row r="75" spans="1:14" s="6" customFormat="1" ht="15.6">
      <c r="A75" s="26">
        <v>70</v>
      </c>
      <c r="B75" s="27" t="s">
        <v>81</v>
      </c>
      <c r="C75" s="28">
        <v>780021</v>
      </c>
      <c r="D75" s="29">
        <v>874377</v>
      </c>
      <c r="E75" s="30">
        <v>162159</v>
      </c>
      <c r="F75" s="30">
        <v>698910</v>
      </c>
      <c r="G75" s="30">
        <v>78862</v>
      </c>
      <c r="H75" s="30">
        <v>1073502</v>
      </c>
      <c r="I75" s="31">
        <v>2353030</v>
      </c>
      <c r="J75" s="32">
        <f t="shared" si="1"/>
        <v>5240840</v>
      </c>
      <c r="L75" s="19"/>
      <c r="N75" s="48"/>
    </row>
    <row r="76" spans="1:14" s="6" customFormat="1" ht="15.6">
      <c r="A76" s="26">
        <v>71</v>
      </c>
      <c r="B76" s="27" t="s">
        <v>82</v>
      </c>
      <c r="C76" s="28">
        <v>780087</v>
      </c>
      <c r="D76" s="29">
        <v>1170875</v>
      </c>
      <c r="E76" s="30">
        <v>148399</v>
      </c>
      <c r="F76" s="30">
        <v>671621</v>
      </c>
      <c r="G76" s="30">
        <v>93323</v>
      </c>
      <c r="H76" s="30">
        <v>1252979</v>
      </c>
      <c r="I76" s="31">
        <v>7979903</v>
      </c>
      <c r="J76" s="32">
        <f t="shared" si="1"/>
        <v>11317100</v>
      </c>
      <c r="L76" s="19"/>
      <c r="N76" s="48"/>
    </row>
    <row r="77" spans="1:14" s="6" customFormat="1" ht="15.6">
      <c r="A77" s="26">
        <v>72</v>
      </c>
      <c r="B77" s="27" t="s">
        <v>83</v>
      </c>
      <c r="C77" s="28">
        <v>780088</v>
      </c>
      <c r="D77" s="29">
        <v>1932620</v>
      </c>
      <c r="E77" s="30">
        <v>452413</v>
      </c>
      <c r="F77" s="30">
        <v>10686796</v>
      </c>
      <c r="G77" s="30">
        <v>185474</v>
      </c>
      <c r="H77" s="30">
        <v>1585753</v>
      </c>
      <c r="I77" s="31">
        <v>1438194</v>
      </c>
      <c r="J77" s="32">
        <f t="shared" si="1"/>
        <v>16281250</v>
      </c>
      <c r="L77" s="19"/>
      <c r="N77" s="48"/>
    </row>
    <row r="78" spans="1:14" s="6" customFormat="1" ht="15.6">
      <c r="A78" s="26">
        <v>73</v>
      </c>
      <c r="B78" s="27" t="s">
        <v>84</v>
      </c>
      <c r="C78" s="28">
        <v>780089</v>
      </c>
      <c r="D78" s="29">
        <v>2780350</v>
      </c>
      <c r="E78" s="30">
        <v>1432609</v>
      </c>
      <c r="F78" s="30">
        <v>947789</v>
      </c>
      <c r="G78" s="30">
        <v>281542</v>
      </c>
      <c r="H78" s="30">
        <v>6455636</v>
      </c>
      <c r="I78" s="31">
        <v>2599939</v>
      </c>
      <c r="J78" s="32">
        <f t="shared" si="1"/>
        <v>14497865</v>
      </c>
      <c r="L78" s="19"/>
      <c r="N78" s="48"/>
    </row>
    <row r="79" spans="1:14" s="6" customFormat="1" ht="17.25" customHeight="1">
      <c r="A79" s="26">
        <v>74</v>
      </c>
      <c r="B79" s="27" t="s">
        <v>85</v>
      </c>
      <c r="C79" s="28">
        <v>780022</v>
      </c>
      <c r="D79" s="29">
        <v>1444956</v>
      </c>
      <c r="E79" s="30">
        <v>590960</v>
      </c>
      <c r="F79" s="30">
        <v>2574468</v>
      </c>
      <c r="G79" s="30">
        <v>530067</v>
      </c>
      <c r="H79" s="30">
        <v>3941062</v>
      </c>
      <c r="I79" s="31">
        <v>545540</v>
      </c>
      <c r="J79" s="32">
        <f t="shared" si="1"/>
        <v>9627053</v>
      </c>
      <c r="L79" s="19"/>
      <c r="N79" s="48"/>
    </row>
    <row r="80" spans="1:14" s="6" customFormat="1" ht="31.2">
      <c r="A80" s="26">
        <v>75</v>
      </c>
      <c r="B80" s="27" t="s">
        <v>86</v>
      </c>
      <c r="C80" s="28">
        <v>780023</v>
      </c>
      <c r="D80" s="29">
        <v>1426662</v>
      </c>
      <c r="E80" s="30">
        <v>740031</v>
      </c>
      <c r="F80" s="30">
        <v>3734913</v>
      </c>
      <c r="G80" s="30">
        <v>244326</v>
      </c>
      <c r="H80" s="30">
        <v>2385327</v>
      </c>
      <c r="I80" s="31">
        <v>700737</v>
      </c>
      <c r="J80" s="32">
        <f t="shared" si="1"/>
        <v>9231996</v>
      </c>
      <c r="L80" s="19"/>
      <c r="N80" s="48"/>
    </row>
    <row r="81" spans="1:14" s="6" customFormat="1" ht="15.6">
      <c r="A81" s="26">
        <v>76</v>
      </c>
      <c r="B81" s="27" t="s">
        <v>87</v>
      </c>
      <c r="C81" s="28">
        <v>780090</v>
      </c>
      <c r="D81" s="29">
        <v>6628156</v>
      </c>
      <c r="E81" s="30">
        <v>1132304</v>
      </c>
      <c r="F81" s="30">
        <v>1413057</v>
      </c>
      <c r="G81" s="30">
        <v>9094038</v>
      </c>
      <c r="H81" s="30">
        <v>10128801</v>
      </c>
      <c r="I81" s="31">
        <v>4826482</v>
      </c>
      <c r="J81" s="32">
        <f t="shared" si="1"/>
        <v>33222838</v>
      </c>
      <c r="L81" s="19"/>
      <c r="N81" s="48"/>
    </row>
    <row r="82" spans="1:14" s="6" customFormat="1" ht="15.6">
      <c r="A82" s="26">
        <v>77</v>
      </c>
      <c r="B82" s="27" t="s">
        <v>88</v>
      </c>
      <c r="C82" s="28">
        <v>780024</v>
      </c>
      <c r="D82" s="29">
        <v>838716</v>
      </c>
      <c r="E82" s="30">
        <v>170189</v>
      </c>
      <c r="F82" s="30">
        <v>342416</v>
      </c>
      <c r="G82" s="30">
        <v>9009832</v>
      </c>
      <c r="H82" s="30">
        <v>5194844</v>
      </c>
      <c r="I82" s="31">
        <v>604835</v>
      </c>
      <c r="J82" s="32">
        <f t="shared" si="1"/>
        <v>16160832</v>
      </c>
      <c r="L82" s="19"/>
      <c r="N82" s="48"/>
    </row>
    <row r="83" spans="1:14" s="6" customFormat="1" ht="15.6">
      <c r="A83" s="26">
        <v>78</v>
      </c>
      <c r="B83" s="27" t="s">
        <v>89</v>
      </c>
      <c r="C83" s="28">
        <v>780025</v>
      </c>
      <c r="D83" s="29">
        <v>2293612</v>
      </c>
      <c r="E83" s="30">
        <v>4697268</v>
      </c>
      <c r="F83" s="30">
        <v>1349063</v>
      </c>
      <c r="G83" s="30">
        <v>279187</v>
      </c>
      <c r="H83" s="30">
        <v>2869817</v>
      </c>
      <c r="I83" s="31">
        <v>735667</v>
      </c>
      <c r="J83" s="32">
        <f t="shared" si="1"/>
        <v>12224614</v>
      </c>
      <c r="L83" s="19"/>
      <c r="N83" s="48"/>
    </row>
    <row r="84" spans="1:14" s="6" customFormat="1" ht="15.6">
      <c r="A84" s="26">
        <v>79</v>
      </c>
      <c r="B84" s="27" t="s">
        <v>90</v>
      </c>
      <c r="C84" s="28">
        <v>780026</v>
      </c>
      <c r="D84" s="29">
        <v>1517561</v>
      </c>
      <c r="E84" s="30">
        <v>205529</v>
      </c>
      <c r="F84" s="30">
        <v>660340</v>
      </c>
      <c r="G84" s="30">
        <v>427847</v>
      </c>
      <c r="H84" s="30">
        <v>2005947</v>
      </c>
      <c r="I84" s="31">
        <v>6569822</v>
      </c>
      <c r="J84" s="32">
        <f t="shared" si="1"/>
        <v>11387046</v>
      </c>
      <c r="L84" s="19"/>
      <c r="N84" s="48"/>
    </row>
    <row r="85" spans="1:14" s="6" customFormat="1" ht="15.6">
      <c r="A85" s="26">
        <v>80</v>
      </c>
      <c r="B85" s="27" t="s">
        <v>91</v>
      </c>
      <c r="C85" s="28">
        <v>780080</v>
      </c>
      <c r="D85" s="29">
        <v>4330026</v>
      </c>
      <c r="E85" s="30">
        <v>390546</v>
      </c>
      <c r="F85" s="30">
        <v>796905</v>
      </c>
      <c r="G85" s="30">
        <v>316270</v>
      </c>
      <c r="H85" s="30">
        <v>3849870</v>
      </c>
      <c r="I85" s="31">
        <v>11636825</v>
      </c>
      <c r="J85" s="32">
        <f t="shared" si="1"/>
        <v>21320442</v>
      </c>
      <c r="L85" s="19"/>
      <c r="N85" s="48"/>
    </row>
    <row r="86" spans="1:14" s="6" customFormat="1" ht="15.6">
      <c r="A86" s="26">
        <v>81</v>
      </c>
      <c r="B86" s="27" t="s">
        <v>92</v>
      </c>
      <c r="C86" s="28">
        <v>780028</v>
      </c>
      <c r="D86" s="29">
        <v>1635685</v>
      </c>
      <c r="E86" s="30">
        <v>378025</v>
      </c>
      <c r="F86" s="30">
        <v>7541286</v>
      </c>
      <c r="G86" s="30">
        <v>2376676</v>
      </c>
      <c r="H86" s="30">
        <v>3694571</v>
      </c>
      <c r="I86" s="31">
        <v>1842352</v>
      </c>
      <c r="J86" s="32">
        <f t="shared" si="1"/>
        <v>17468595</v>
      </c>
      <c r="L86" s="19"/>
      <c r="N86" s="48"/>
    </row>
    <row r="87" spans="1:14" s="6" customFormat="1" ht="15.6">
      <c r="A87" s="26">
        <v>82</v>
      </c>
      <c r="B87" s="27" t="s">
        <v>93</v>
      </c>
      <c r="C87" s="28">
        <v>780092</v>
      </c>
      <c r="D87" s="29">
        <v>3616288</v>
      </c>
      <c r="E87" s="30">
        <v>775177</v>
      </c>
      <c r="F87" s="30">
        <v>1439689</v>
      </c>
      <c r="G87" s="30">
        <v>8936002</v>
      </c>
      <c r="H87" s="30">
        <v>4433353</v>
      </c>
      <c r="I87" s="31">
        <v>20731214</v>
      </c>
      <c r="J87" s="32">
        <f t="shared" si="1"/>
        <v>39931723</v>
      </c>
      <c r="L87" s="19"/>
      <c r="N87" s="48"/>
    </row>
    <row r="88" spans="1:14" s="6" customFormat="1" ht="15.6">
      <c r="A88" s="26">
        <v>83</v>
      </c>
      <c r="B88" s="27" t="s">
        <v>94</v>
      </c>
      <c r="C88" s="28">
        <v>780131</v>
      </c>
      <c r="D88" s="29">
        <v>20926</v>
      </c>
      <c r="E88" s="30">
        <v>10089</v>
      </c>
      <c r="F88" s="30">
        <v>24289</v>
      </c>
      <c r="G88" s="30">
        <v>10463</v>
      </c>
      <c r="H88" s="30">
        <v>1686998</v>
      </c>
      <c r="I88" s="31">
        <v>421144</v>
      </c>
      <c r="J88" s="32">
        <f t="shared" si="1"/>
        <v>2173909</v>
      </c>
      <c r="L88" s="19"/>
      <c r="N88" s="48"/>
    </row>
    <row r="89" spans="1:14" s="33" customFormat="1" ht="15.6">
      <c r="A89" s="26">
        <v>84</v>
      </c>
      <c r="B89" s="27" t="s">
        <v>95</v>
      </c>
      <c r="C89" s="28">
        <v>780396</v>
      </c>
      <c r="D89" s="29">
        <v>4822365</v>
      </c>
      <c r="E89" s="30">
        <v>1678202</v>
      </c>
      <c r="F89" s="30">
        <v>8597903</v>
      </c>
      <c r="G89" s="30">
        <v>928246</v>
      </c>
      <c r="H89" s="30">
        <v>10473796</v>
      </c>
      <c r="I89" s="31">
        <v>3928908</v>
      </c>
      <c r="J89" s="32">
        <f t="shared" si="1"/>
        <v>30429420</v>
      </c>
      <c r="L89" s="19"/>
      <c r="N89" s="48"/>
    </row>
    <row r="90" spans="1:14" s="6" customFormat="1" ht="15.6">
      <c r="A90" s="26">
        <v>85</v>
      </c>
      <c r="B90" s="27" t="s">
        <v>96</v>
      </c>
      <c r="C90" s="28">
        <v>780340</v>
      </c>
      <c r="D90" s="29">
        <v>27900</v>
      </c>
      <c r="E90" s="30">
        <v>11584</v>
      </c>
      <c r="F90" s="30">
        <v>31652</v>
      </c>
      <c r="G90" s="30">
        <v>8158</v>
      </c>
      <c r="H90" s="30">
        <v>96752</v>
      </c>
      <c r="I90" s="31">
        <v>24311</v>
      </c>
      <c r="J90" s="32">
        <f t="shared" si="1"/>
        <v>200357</v>
      </c>
      <c r="L90" s="19"/>
      <c r="N90" s="48"/>
    </row>
    <row r="91" spans="1:14" s="6" customFormat="1" ht="15.6">
      <c r="A91" s="26">
        <v>86</v>
      </c>
      <c r="B91" s="27" t="s">
        <v>97</v>
      </c>
      <c r="C91" s="28">
        <v>780634</v>
      </c>
      <c r="D91" s="29">
        <v>57261</v>
      </c>
      <c r="E91" s="30">
        <v>14931</v>
      </c>
      <c r="F91" s="30">
        <v>47255</v>
      </c>
      <c r="G91" s="30">
        <v>16008</v>
      </c>
      <c r="H91" s="30">
        <v>96050</v>
      </c>
      <c r="I91" s="31">
        <v>57723</v>
      </c>
      <c r="J91" s="32">
        <f t="shared" si="1"/>
        <v>289228</v>
      </c>
      <c r="L91" s="19"/>
      <c r="N91" s="48"/>
    </row>
    <row r="92" spans="1:14" s="6" customFormat="1" ht="15.6">
      <c r="A92" s="26">
        <v>87</v>
      </c>
      <c r="B92" s="27" t="s">
        <v>98</v>
      </c>
      <c r="C92" s="28">
        <v>780245</v>
      </c>
      <c r="D92" s="29">
        <v>544397</v>
      </c>
      <c r="E92" s="30">
        <v>14822</v>
      </c>
      <c r="F92" s="30">
        <v>36701</v>
      </c>
      <c r="G92" s="30">
        <v>6352</v>
      </c>
      <c r="H92" s="30">
        <v>183034</v>
      </c>
      <c r="I92" s="31">
        <v>99516</v>
      </c>
      <c r="J92" s="32">
        <f t="shared" si="1"/>
        <v>884822</v>
      </c>
      <c r="L92" s="19"/>
      <c r="N92" s="48"/>
    </row>
    <row r="93" spans="1:14" s="6" customFormat="1" ht="17.25" customHeight="1">
      <c r="A93" s="26">
        <v>88</v>
      </c>
      <c r="B93" s="27" t="s">
        <v>99</v>
      </c>
      <c r="C93" s="28">
        <v>780152</v>
      </c>
      <c r="D93" s="29">
        <v>36738</v>
      </c>
      <c r="E93" s="30">
        <v>8145</v>
      </c>
      <c r="F93" s="30">
        <v>55627</v>
      </c>
      <c r="G93" s="30">
        <v>16289</v>
      </c>
      <c r="H93" s="30">
        <v>146778</v>
      </c>
      <c r="I93" s="31">
        <v>68797</v>
      </c>
      <c r="J93" s="32">
        <f t="shared" si="1"/>
        <v>332374</v>
      </c>
      <c r="L93" s="19"/>
      <c r="N93" s="48"/>
    </row>
    <row r="94" spans="1:14" s="6" customFormat="1" ht="15.6">
      <c r="A94" s="26">
        <v>89</v>
      </c>
      <c r="B94" s="27" t="s">
        <v>100</v>
      </c>
      <c r="C94" s="28">
        <v>780039</v>
      </c>
      <c r="D94" s="29">
        <v>289469</v>
      </c>
      <c r="E94" s="30">
        <v>127161</v>
      </c>
      <c r="F94" s="30">
        <v>224811</v>
      </c>
      <c r="G94" s="30">
        <v>39292</v>
      </c>
      <c r="H94" s="30">
        <v>563519</v>
      </c>
      <c r="I94" s="31">
        <v>2817427</v>
      </c>
      <c r="J94" s="32">
        <f t="shared" si="1"/>
        <v>4061679</v>
      </c>
      <c r="L94" s="19"/>
      <c r="N94" s="48"/>
    </row>
    <row r="95" spans="1:14" s="6" customFormat="1" ht="15.6">
      <c r="A95" s="26">
        <v>90</v>
      </c>
      <c r="B95" s="27" t="s">
        <v>101</v>
      </c>
      <c r="C95" s="28">
        <v>780049</v>
      </c>
      <c r="D95" s="29">
        <v>451</v>
      </c>
      <c r="E95" s="30">
        <v>300</v>
      </c>
      <c r="F95" s="30">
        <v>751</v>
      </c>
      <c r="G95" s="30">
        <v>451</v>
      </c>
      <c r="H95" s="30">
        <v>2554</v>
      </c>
      <c r="I95" s="31">
        <v>47027</v>
      </c>
      <c r="J95" s="32">
        <f t="shared" si="1"/>
        <v>51534</v>
      </c>
      <c r="L95" s="19"/>
      <c r="N95" s="48"/>
    </row>
    <row r="96" spans="1:14" s="6" customFormat="1" ht="15.6">
      <c r="A96" s="26">
        <v>91</v>
      </c>
      <c r="B96" s="27" t="s">
        <v>102</v>
      </c>
      <c r="C96" s="28">
        <v>780019</v>
      </c>
      <c r="D96" s="29">
        <v>181153</v>
      </c>
      <c r="E96" s="30">
        <v>3004</v>
      </c>
      <c r="F96" s="30">
        <v>8780</v>
      </c>
      <c r="G96" s="30">
        <v>2542</v>
      </c>
      <c r="H96" s="30">
        <v>23337</v>
      </c>
      <c r="I96" s="31">
        <v>17561</v>
      </c>
      <c r="J96" s="32">
        <f t="shared" si="1"/>
        <v>236377</v>
      </c>
      <c r="L96" s="19"/>
      <c r="N96" s="48"/>
    </row>
    <row r="97" spans="1:14" s="6" customFormat="1" ht="31.2">
      <c r="A97" s="26">
        <v>92</v>
      </c>
      <c r="B97" s="27" t="s">
        <v>103</v>
      </c>
      <c r="C97" s="28">
        <v>780018</v>
      </c>
      <c r="D97" s="29">
        <v>49942</v>
      </c>
      <c r="E97" s="30">
        <v>21287</v>
      </c>
      <c r="F97" s="30">
        <v>427205</v>
      </c>
      <c r="G97" s="30">
        <v>9006</v>
      </c>
      <c r="H97" s="30">
        <v>75322</v>
      </c>
      <c r="I97" s="31">
        <v>358104</v>
      </c>
      <c r="J97" s="32">
        <f t="shared" si="1"/>
        <v>940866</v>
      </c>
      <c r="L97" s="19"/>
      <c r="N97" s="48"/>
    </row>
    <row r="98" spans="1:14" ht="16.2" thickBot="1">
      <c r="A98" s="34">
        <v>93</v>
      </c>
      <c r="B98" s="27" t="s">
        <v>104</v>
      </c>
      <c r="C98" s="35">
        <v>780041</v>
      </c>
      <c r="D98" s="29">
        <v>170004</v>
      </c>
      <c r="E98" s="30">
        <v>538499</v>
      </c>
      <c r="F98" s="30">
        <v>180715</v>
      </c>
      <c r="G98" s="30">
        <v>38285</v>
      </c>
      <c r="H98" s="30">
        <v>486540</v>
      </c>
      <c r="I98" s="31">
        <v>488136</v>
      </c>
      <c r="J98" s="36">
        <f t="shared" si="1"/>
        <v>1902179</v>
      </c>
      <c r="L98" s="19"/>
      <c r="N98" s="20"/>
    </row>
    <row r="99" spans="1:14" ht="27.75" customHeight="1" thickBot="1">
      <c r="A99" s="37"/>
      <c r="B99" s="38" t="s">
        <v>105</v>
      </c>
      <c r="C99" s="39"/>
      <c r="D99" s="40">
        <f t="shared" ref="D99:I99" si="2">SUM(D6:D98)</f>
        <v>149800244</v>
      </c>
      <c r="E99" s="41">
        <f t="shared" si="2"/>
        <v>81973185</v>
      </c>
      <c r="F99" s="41">
        <f t="shared" si="2"/>
        <v>273459661</v>
      </c>
      <c r="G99" s="41">
        <f t="shared" si="2"/>
        <v>117226248</v>
      </c>
      <c r="H99" s="41">
        <f t="shared" si="2"/>
        <v>413206798</v>
      </c>
      <c r="I99" s="42">
        <f t="shared" si="2"/>
        <v>360012436</v>
      </c>
      <c r="J99" s="43">
        <f>D99+E99+F99+G99+H99+I99</f>
        <v>1395678572</v>
      </c>
    </row>
    <row r="100" spans="1:14" ht="13.2"/>
    <row r="101" spans="1:14" ht="13.2">
      <c r="D101" s="46"/>
      <c r="E101" s="46"/>
      <c r="F101" s="46"/>
      <c r="G101" s="46"/>
      <c r="H101" s="46"/>
      <c r="I101" s="46"/>
    </row>
    <row r="102" spans="1:14" ht="13.2">
      <c r="D102" s="46"/>
      <c r="E102" s="46"/>
      <c r="F102" s="46"/>
      <c r="G102" s="46"/>
      <c r="H102" s="46"/>
      <c r="I102" s="46"/>
    </row>
    <row r="103" spans="1:14" ht="27.75" customHeight="1">
      <c r="J103" s="47"/>
    </row>
    <row r="104" spans="1:14" ht="13.2"/>
    <row r="105" spans="1:14" ht="27.75" customHeight="1">
      <c r="D105" s="47"/>
      <c r="E105" s="47"/>
      <c r="F105" s="47"/>
      <c r="G105" s="47"/>
      <c r="H105" s="47"/>
      <c r="I105" s="47"/>
      <c r="J105" s="47"/>
    </row>
  </sheetData>
  <mergeCells count="6">
    <mergeCell ref="H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янв-нояб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cp:lastPrinted>2025-12-25T07:49:37Z</cp:lastPrinted>
  <dcterms:created xsi:type="dcterms:W3CDTF">2025-12-25T07:46:36Z</dcterms:created>
  <dcterms:modified xsi:type="dcterms:W3CDTF">2026-01-12T12:42:09Z</dcterms:modified>
</cp:coreProperties>
</file>